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faad8a18689dc00/Six Sigma CD/IQR Data files Excel/"/>
    </mc:Choice>
  </mc:AlternateContent>
  <xr:revisionPtr revIDLastSave="132" documentId="8_{DEC208D8-F03D-4E0D-9857-75389BA96030}" xr6:coauthVersionLast="45" xr6:coauthVersionMax="45" xr10:uidLastSave="{10A9C3AB-3309-4EEA-938D-E753E52BF7DF}"/>
  <bookViews>
    <workbookView xWindow="-98" yWindow="-98" windowWidth="20715" windowHeight="13276" xr2:uid="{00000000-000D-0000-FFFF-FFFF00000000}"/>
  </bookViews>
  <sheets>
    <sheet name="PERT Beta Dist" sheetId="5" r:id="rId1"/>
    <sheet name="PERT House" sheetId="1" r:id="rId2"/>
    <sheet name="Ref" sheetId="4" r:id="rId3"/>
    <sheet name="Sheet2" sheetId="2" r:id="rId4"/>
    <sheet name="Sheet3" sheetId="3" r:id="rId5"/>
  </sheets>
  <externalReferences>
    <externalReference r:id="rId6"/>
  </externalReferences>
  <definedNames>
    <definedName name="A">Sheet2!$C$3</definedName>
    <definedName name="B">Sheet2!$C$4</definedName>
    <definedName name="D" localSheetId="0">'PERT Beta Dist'!#REF!</definedName>
    <definedName name="D" localSheetId="2">Ref!$K$6</definedName>
    <definedName name="D">'PERT House'!$J$6</definedName>
    <definedName name="E" localSheetId="0">'PERT Beta Dist'!#REF!</definedName>
    <definedName name="E" localSheetId="2">Ref!$K$7</definedName>
    <definedName name="E">'PERT House'!$J$7</definedName>
    <definedName name="F" localSheetId="0">'PERT Beta Dist'!#REF!</definedName>
    <definedName name="F" localSheetId="2">Ref!$K$8</definedName>
    <definedName name="F">'PERT House'!$J$8</definedName>
    <definedName name="G" localSheetId="0">'PERT Beta Dist'!#REF!</definedName>
    <definedName name="G" localSheetId="2">Ref!$K$9</definedName>
    <definedName name="G">'PERT House'!$J$9</definedName>
    <definedName name="H" localSheetId="0">'PERT Beta Dist'!#REF!</definedName>
    <definedName name="H" localSheetId="2">Ref!$K$10</definedName>
    <definedName name="H">'PERT House'!$J$10</definedName>
    <definedName name="I" localSheetId="0">'PERT Beta Dist'!#REF!</definedName>
    <definedName name="I" localSheetId="2">Ref!$K$11</definedName>
    <definedName name="I">'PERT House'!$J$11</definedName>
    <definedName name="J" localSheetId="0">'PERT Beta Dist'!#REF!</definedName>
    <definedName name="J" localSheetId="2">Ref!$K$12</definedName>
    <definedName name="J">'PERT House'!$J$12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5" i="5" l="1"/>
  <c r="N14" i="5"/>
  <c r="N12" i="5"/>
  <c r="N11" i="5"/>
  <c r="N10" i="5"/>
  <c r="N8" i="5"/>
  <c r="N7" i="5"/>
  <c r="N5" i="5"/>
  <c r="N3" i="5"/>
  <c r="L12" i="5"/>
  <c r="L11" i="5"/>
  <c r="L5" i="5"/>
  <c r="L3" i="5"/>
  <c r="L9" i="5"/>
  <c r="L8" i="5"/>
  <c r="L7" i="5"/>
  <c r="J12" i="5"/>
  <c r="J11" i="5"/>
  <c r="J9" i="5"/>
  <c r="J8" i="5"/>
  <c r="J7" i="5"/>
  <c r="J6" i="5"/>
  <c r="J4" i="5"/>
  <c r="J3" i="5"/>
  <c r="H12" i="5"/>
  <c r="H11" i="5"/>
  <c r="H10" i="5"/>
  <c r="H8" i="5"/>
  <c r="H7" i="5"/>
  <c r="H6" i="5"/>
  <c r="H4" i="5"/>
  <c r="H3" i="5"/>
  <c r="O4" i="5"/>
  <c r="O5" i="5"/>
  <c r="O6" i="5"/>
  <c r="O7" i="5"/>
  <c r="O8" i="5"/>
  <c r="O9" i="5"/>
  <c r="O10" i="5"/>
  <c r="O11" i="5"/>
  <c r="O12" i="5"/>
  <c r="O3" i="5"/>
  <c r="F4" i="5"/>
  <c r="F5" i="5"/>
  <c r="F6" i="5"/>
  <c r="F7" i="5"/>
  <c r="F8" i="5"/>
  <c r="F9" i="5"/>
  <c r="F10" i="5"/>
  <c r="F11" i="5"/>
  <c r="F12" i="5"/>
  <c r="F3" i="5"/>
  <c r="Q13" i="5" l="1"/>
  <c r="C8" i="2"/>
  <c r="C9" i="2"/>
  <c r="C10" i="2"/>
  <c r="C7" i="2"/>
  <c r="U501" i="3"/>
  <c r="T501" i="3"/>
  <c r="S501" i="3"/>
  <c r="R501" i="3"/>
  <c r="Q501" i="3"/>
  <c r="P501" i="3"/>
  <c r="O501" i="3"/>
  <c r="N501" i="3"/>
  <c r="M501" i="3"/>
  <c r="L501" i="3"/>
  <c r="U500" i="3"/>
  <c r="T500" i="3"/>
  <c r="S500" i="3"/>
  <c r="R500" i="3"/>
  <c r="Q500" i="3"/>
  <c r="P500" i="3"/>
  <c r="O500" i="3"/>
  <c r="N500" i="3"/>
  <c r="M500" i="3"/>
  <c r="L500" i="3"/>
  <c r="U499" i="3"/>
  <c r="T499" i="3"/>
  <c r="S499" i="3"/>
  <c r="R499" i="3"/>
  <c r="Q499" i="3"/>
  <c r="P499" i="3"/>
  <c r="O499" i="3"/>
  <c r="N499" i="3"/>
  <c r="M499" i="3"/>
  <c r="L499" i="3"/>
  <c r="U498" i="3"/>
  <c r="T498" i="3"/>
  <c r="S498" i="3"/>
  <c r="R498" i="3"/>
  <c r="Q498" i="3"/>
  <c r="P498" i="3"/>
  <c r="O498" i="3"/>
  <c r="N498" i="3"/>
  <c r="M498" i="3"/>
  <c r="L498" i="3"/>
  <c r="U497" i="3"/>
  <c r="T497" i="3"/>
  <c r="S497" i="3"/>
  <c r="R497" i="3"/>
  <c r="Q497" i="3"/>
  <c r="P497" i="3"/>
  <c r="O497" i="3"/>
  <c r="N497" i="3"/>
  <c r="M497" i="3"/>
  <c r="L497" i="3"/>
  <c r="U496" i="3"/>
  <c r="T496" i="3"/>
  <c r="S496" i="3"/>
  <c r="R496" i="3"/>
  <c r="Q496" i="3"/>
  <c r="P496" i="3"/>
  <c r="O496" i="3"/>
  <c r="N496" i="3"/>
  <c r="M496" i="3"/>
  <c r="L496" i="3"/>
  <c r="U495" i="3"/>
  <c r="T495" i="3"/>
  <c r="S495" i="3"/>
  <c r="R495" i="3"/>
  <c r="Q495" i="3"/>
  <c r="P495" i="3"/>
  <c r="O495" i="3"/>
  <c r="N495" i="3"/>
  <c r="M495" i="3"/>
  <c r="L495" i="3"/>
  <c r="U494" i="3"/>
  <c r="T494" i="3"/>
  <c r="S494" i="3"/>
  <c r="R494" i="3"/>
  <c r="Q494" i="3"/>
  <c r="P494" i="3"/>
  <c r="O494" i="3"/>
  <c r="N494" i="3"/>
  <c r="M494" i="3"/>
  <c r="L494" i="3"/>
  <c r="U493" i="3"/>
  <c r="T493" i="3"/>
  <c r="S493" i="3"/>
  <c r="R493" i="3"/>
  <c r="Q493" i="3"/>
  <c r="P493" i="3"/>
  <c r="O493" i="3"/>
  <c r="N493" i="3"/>
  <c r="M493" i="3"/>
  <c r="L493" i="3"/>
  <c r="U492" i="3"/>
  <c r="T492" i="3"/>
  <c r="S492" i="3"/>
  <c r="R492" i="3"/>
  <c r="Q492" i="3"/>
  <c r="P492" i="3"/>
  <c r="O492" i="3"/>
  <c r="N492" i="3"/>
  <c r="M492" i="3"/>
  <c r="L492" i="3"/>
  <c r="U491" i="3"/>
  <c r="T491" i="3"/>
  <c r="S491" i="3"/>
  <c r="R491" i="3"/>
  <c r="Q491" i="3"/>
  <c r="P491" i="3"/>
  <c r="O491" i="3"/>
  <c r="N491" i="3"/>
  <c r="M491" i="3"/>
  <c r="L491" i="3"/>
  <c r="U490" i="3"/>
  <c r="T490" i="3"/>
  <c r="S490" i="3"/>
  <c r="R490" i="3"/>
  <c r="Q490" i="3"/>
  <c r="P490" i="3"/>
  <c r="O490" i="3"/>
  <c r="N490" i="3"/>
  <c r="M490" i="3"/>
  <c r="L490" i="3"/>
  <c r="U489" i="3"/>
  <c r="T489" i="3"/>
  <c r="S489" i="3"/>
  <c r="R489" i="3"/>
  <c r="Q489" i="3"/>
  <c r="P489" i="3"/>
  <c r="O489" i="3"/>
  <c r="N489" i="3"/>
  <c r="M489" i="3"/>
  <c r="L489" i="3"/>
  <c r="U488" i="3"/>
  <c r="T488" i="3"/>
  <c r="S488" i="3"/>
  <c r="R488" i="3"/>
  <c r="Q488" i="3"/>
  <c r="P488" i="3"/>
  <c r="O488" i="3"/>
  <c r="N488" i="3"/>
  <c r="M488" i="3"/>
  <c r="L488" i="3"/>
  <c r="U487" i="3"/>
  <c r="T487" i="3"/>
  <c r="S487" i="3"/>
  <c r="R487" i="3"/>
  <c r="Q487" i="3"/>
  <c r="P487" i="3"/>
  <c r="O487" i="3"/>
  <c r="N487" i="3"/>
  <c r="M487" i="3"/>
  <c r="L487" i="3"/>
  <c r="U486" i="3"/>
  <c r="T486" i="3"/>
  <c r="S486" i="3"/>
  <c r="R486" i="3"/>
  <c r="Q486" i="3"/>
  <c r="P486" i="3"/>
  <c r="O486" i="3"/>
  <c r="N486" i="3"/>
  <c r="M486" i="3"/>
  <c r="L486" i="3"/>
  <c r="U485" i="3"/>
  <c r="T485" i="3"/>
  <c r="S485" i="3"/>
  <c r="R485" i="3"/>
  <c r="Q485" i="3"/>
  <c r="P485" i="3"/>
  <c r="O485" i="3"/>
  <c r="N485" i="3"/>
  <c r="M485" i="3"/>
  <c r="L485" i="3"/>
  <c r="U484" i="3"/>
  <c r="T484" i="3"/>
  <c r="S484" i="3"/>
  <c r="R484" i="3"/>
  <c r="Q484" i="3"/>
  <c r="P484" i="3"/>
  <c r="O484" i="3"/>
  <c r="N484" i="3"/>
  <c r="M484" i="3"/>
  <c r="L484" i="3"/>
  <c r="U483" i="3"/>
  <c r="T483" i="3"/>
  <c r="S483" i="3"/>
  <c r="R483" i="3"/>
  <c r="Q483" i="3"/>
  <c r="P483" i="3"/>
  <c r="O483" i="3"/>
  <c r="N483" i="3"/>
  <c r="M483" i="3"/>
  <c r="L483" i="3"/>
  <c r="U482" i="3"/>
  <c r="T482" i="3"/>
  <c r="S482" i="3"/>
  <c r="R482" i="3"/>
  <c r="Q482" i="3"/>
  <c r="P482" i="3"/>
  <c r="O482" i="3"/>
  <c r="N482" i="3"/>
  <c r="M482" i="3"/>
  <c r="L482" i="3"/>
  <c r="U481" i="3"/>
  <c r="T481" i="3"/>
  <c r="S481" i="3"/>
  <c r="R481" i="3"/>
  <c r="Q481" i="3"/>
  <c r="P481" i="3"/>
  <c r="O481" i="3"/>
  <c r="N481" i="3"/>
  <c r="M481" i="3"/>
  <c r="L481" i="3"/>
  <c r="U480" i="3"/>
  <c r="T480" i="3"/>
  <c r="S480" i="3"/>
  <c r="R480" i="3"/>
  <c r="Q480" i="3"/>
  <c r="P480" i="3"/>
  <c r="O480" i="3"/>
  <c r="N480" i="3"/>
  <c r="M480" i="3"/>
  <c r="L480" i="3"/>
  <c r="U479" i="3"/>
  <c r="T479" i="3"/>
  <c r="S479" i="3"/>
  <c r="R479" i="3"/>
  <c r="Q479" i="3"/>
  <c r="P479" i="3"/>
  <c r="O479" i="3"/>
  <c r="N479" i="3"/>
  <c r="M479" i="3"/>
  <c r="L479" i="3"/>
  <c r="U478" i="3"/>
  <c r="T478" i="3"/>
  <c r="S478" i="3"/>
  <c r="R478" i="3"/>
  <c r="Q478" i="3"/>
  <c r="P478" i="3"/>
  <c r="O478" i="3"/>
  <c r="N478" i="3"/>
  <c r="M478" i="3"/>
  <c r="L478" i="3"/>
  <c r="U477" i="3"/>
  <c r="T477" i="3"/>
  <c r="S477" i="3"/>
  <c r="R477" i="3"/>
  <c r="Q477" i="3"/>
  <c r="P477" i="3"/>
  <c r="O477" i="3"/>
  <c r="N477" i="3"/>
  <c r="M477" i="3"/>
  <c r="L477" i="3"/>
  <c r="U476" i="3"/>
  <c r="T476" i="3"/>
  <c r="S476" i="3"/>
  <c r="R476" i="3"/>
  <c r="Q476" i="3"/>
  <c r="P476" i="3"/>
  <c r="O476" i="3"/>
  <c r="N476" i="3"/>
  <c r="M476" i="3"/>
  <c r="L476" i="3"/>
  <c r="U475" i="3"/>
  <c r="T475" i="3"/>
  <c r="S475" i="3"/>
  <c r="R475" i="3"/>
  <c r="Q475" i="3"/>
  <c r="P475" i="3"/>
  <c r="O475" i="3"/>
  <c r="N475" i="3"/>
  <c r="M475" i="3"/>
  <c r="L475" i="3"/>
  <c r="U474" i="3"/>
  <c r="T474" i="3"/>
  <c r="S474" i="3"/>
  <c r="R474" i="3"/>
  <c r="Q474" i="3"/>
  <c r="P474" i="3"/>
  <c r="O474" i="3"/>
  <c r="N474" i="3"/>
  <c r="M474" i="3"/>
  <c r="L474" i="3"/>
  <c r="U473" i="3"/>
  <c r="T473" i="3"/>
  <c r="S473" i="3"/>
  <c r="R473" i="3"/>
  <c r="Q473" i="3"/>
  <c r="P473" i="3"/>
  <c r="O473" i="3"/>
  <c r="N473" i="3"/>
  <c r="M473" i="3"/>
  <c r="L473" i="3"/>
  <c r="U472" i="3"/>
  <c r="T472" i="3"/>
  <c r="S472" i="3"/>
  <c r="R472" i="3"/>
  <c r="Q472" i="3"/>
  <c r="P472" i="3"/>
  <c r="O472" i="3"/>
  <c r="N472" i="3"/>
  <c r="M472" i="3"/>
  <c r="L472" i="3"/>
  <c r="U471" i="3"/>
  <c r="T471" i="3"/>
  <c r="S471" i="3"/>
  <c r="R471" i="3"/>
  <c r="Q471" i="3"/>
  <c r="P471" i="3"/>
  <c r="O471" i="3"/>
  <c r="N471" i="3"/>
  <c r="M471" i="3"/>
  <c r="L471" i="3"/>
  <c r="U470" i="3"/>
  <c r="T470" i="3"/>
  <c r="S470" i="3"/>
  <c r="R470" i="3"/>
  <c r="Q470" i="3"/>
  <c r="P470" i="3"/>
  <c r="O470" i="3"/>
  <c r="N470" i="3"/>
  <c r="M470" i="3"/>
  <c r="L470" i="3"/>
  <c r="U469" i="3"/>
  <c r="T469" i="3"/>
  <c r="S469" i="3"/>
  <c r="R469" i="3"/>
  <c r="Q469" i="3"/>
  <c r="P469" i="3"/>
  <c r="O469" i="3"/>
  <c r="N469" i="3"/>
  <c r="M469" i="3"/>
  <c r="L469" i="3"/>
  <c r="U468" i="3"/>
  <c r="T468" i="3"/>
  <c r="S468" i="3"/>
  <c r="R468" i="3"/>
  <c r="Q468" i="3"/>
  <c r="P468" i="3"/>
  <c r="O468" i="3"/>
  <c r="N468" i="3"/>
  <c r="M468" i="3"/>
  <c r="L468" i="3"/>
  <c r="U467" i="3"/>
  <c r="T467" i="3"/>
  <c r="S467" i="3"/>
  <c r="R467" i="3"/>
  <c r="Q467" i="3"/>
  <c r="P467" i="3"/>
  <c r="O467" i="3"/>
  <c r="N467" i="3"/>
  <c r="M467" i="3"/>
  <c r="L467" i="3"/>
  <c r="U466" i="3"/>
  <c r="T466" i="3"/>
  <c r="S466" i="3"/>
  <c r="R466" i="3"/>
  <c r="Q466" i="3"/>
  <c r="P466" i="3"/>
  <c r="O466" i="3"/>
  <c r="N466" i="3"/>
  <c r="M466" i="3"/>
  <c r="L466" i="3"/>
  <c r="U465" i="3"/>
  <c r="T465" i="3"/>
  <c r="S465" i="3"/>
  <c r="R465" i="3"/>
  <c r="Q465" i="3"/>
  <c r="P465" i="3"/>
  <c r="O465" i="3"/>
  <c r="N465" i="3"/>
  <c r="M465" i="3"/>
  <c r="L465" i="3"/>
  <c r="U464" i="3"/>
  <c r="T464" i="3"/>
  <c r="S464" i="3"/>
  <c r="R464" i="3"/>
  <c r="Q464" i="3"/>
  <c r="P464" i="3"/>
  <c r="O464" i="3"/>
  <c r="N464" i="3"/>
  <c r="M464" i="3"/>
  <c r="L464" i="3"/>
  <c r="U463" i="3"/>
  <c r="T463" i="3"/>
  <c r="S463" i="3"/>
  <c r="R463" i="3"/>
  <c r="Q463" i="3"/>
  <c r="P463" i="3"/>
  <c r="O463" i="3"/>
  <c r="N463" i="3"/>
  <c r="M463" i="3"/>
  <c r="L463" i="3"/>
  <c r="U462" i="3"/>
  <c r="T462" i="3"/>
  <c r="S462" i="3"/>
  <c r="R462" i="3"/>
  <c r="Q462" i="3"/>
  <c r="P462" i="3"/>
  <c r="O462" i="3"/>
  <c r="N462" i="3"/>
  <c r="M462" i="3"/>
  <c r="L462" i="3"/>
  <c r="U461" i="3"/>
  <c r="T461" i="3"/>
  <c r="S461" i="3"/>
  <c r="R461" i="3"/>
  <c r="Q461" i="3"/>
  <c r="P461" i="3"/>
  <c r="O461" i="3"/>
  <c r="N461" i="3"/>
  <c r="M461" i="3"/>
  <c r="L461" i="3"/>
  <c r="U460" i="3"/>
  <c r="T460" i="3"/>
  <c r="S460" i="3"/>
  <c r="R460" i="3"/>
  <c r="Q460" i="3"/>
  <c r="P460" i="3"/>
  <c r="O460" i="3"/>
  <c r="N460" i="3"/>
  <c r="M460" i="3"/>
  <c r="L460" i="3"/>
  <c r="U459" i="3"/>
  <c r="T459" i="3"/>
  <c r="S459" i="3"/>
  <c r="R459" i="3"/>
  <c r="Q459" i="3"/>
  <c r="P459" i="3"/>
  <c r="O459" i="3"/>
  <c r="N459" i="3"/>
  <c r="M459" i="3"/>
  <c r="L459" i="3"/>
  <c r="U458" i="3"/>
  <c r="T458" i="3"/>
  <c r="S458" i="3"/>
  <c r="R458" i="3"/>
  <c r="Q458" i="3"/>
  <c r="P458" i="3"/>
  <c r="O458" i="3"/>
  <c r="N458" i="3"/>
  <c r="M458" i="3"/>
  <c r="L458" i="3"/>
  <c r="U457" i="3"/>
  <c r="T457" i="3"/>
  <c r="S457" i="3"/>
  <c r="R457" i="3"/>
  <c r="Q457" i="3"/>
  <c r="P457" i="3"/>
  <c r="O457" i="3"/>
  <c r="N457" i="3"/>
  <c r="M457" i="3"/>
  <c r="L457" i="3"/>
  <c r="U456" i="3"/>
  <c r="T456" i="3"/>
  <c r="S456" i="3"/>
  <c r="R456" i="3"/>
  <c r="Q456" i="3"/>
  <c r="P456" i="3"/>
  <c r="O456" i="3"/>
  <c r="N456" i="3"/>
  <c r="M456" i="3"/>
  <c r="L456" i="3"/>
  <c r="U455" i="3"/>
  <c r="T455" i="3"/>
  <c r="S455" i="3"/>
  <c r="R455" i="3"/>
  <c r="Q455" i="3"/>
  <c r="P455" i="3"/>
  <c r="O455" i="3"/>
  <c r="N455" i="3"/>
  <c r="M455" i="3"/>
  <c r="L455" i="3"/>
  <c r="U454" i="3"/>
  <c r="T454" i="3"/>
  <c r="S454" i="3"/>
  <c r="R454" i="3"/>
  <c r="Q454" i="3"/>
  <c r="P454" i="3"/>
  <c r="O454" i="3"/>
  <c r="N454" i="3"/>
  <c r="M454" i="3"/>
  <c r="L454" i="3"/>
  <c r="U453" i="3"/>
  <c r="T453" i="3"/>
  <c r="S453" i="3"/>
  <c r="R453" i="3"/>
  <c r="Q453" i="3"/>
  <c r="P453" i="3"/>
  <c r="O453" i="3"/>
  <c r="N453" i="3"/>
  <c r="M453" i="3"/>
  <c r="L453" i="3"/>
  <c r="U452" i="3"/>
  <c r="T452" i="3"/>
  <c r="S452" i="3"/>
  <c r="R452" i="3"/>
  <c r="Q452" i="3"/>
  <c r="P452" i="3"/>
  <c r="O452" i="3"/>
  <c r="N452" i="3"/>
  <c r="M452" i="3"/>
  <c r="L452" i="3"/>
  <c r="U451" i="3"/>
  <c r="T451" i="3"/>
  <c r="S451" i="3"/>
  <c r="R451" i="3"/>
  <c r="Q451" i="3"/>
  <c r="P451" i="3"/>
  <c r="O451" i="3"/>
  <c r="N451" i="3"/>
  <c r="M451" i="3"/>
  <c r="L451" i="3"/>
  <c r="U450" i="3"/>
  <c r="T450" i="3"/>
  <c r="S450" i="3"/>
  <c r="R450" i="3"/>
  <c r="Q450" i="3"/>
  <c r="P450" i="3"/>
  <c r="O450" i="3"/>
  <c r="N450" i="3"/>
  <c r="M450" i="3"/>
  <c r="L450" i="3"/>
  <c r="U449" i="3"/>
  <c r="T449" i="3"/>
  <c r="S449" i="3"/>
  <c r="R449" i="3"/>
  <c r="Q449" i="3"/>
  <c r="P449" i="3"/>
  <c r="O449" i="3"/>
  <c r="N449" i="3"/>
  <c r="M449" i="3"/>
  <c r="L449" i="3"/>
  <c r="U448" i="3"/>
  <c r="T448" i="3"/>
  <c r="S448" i="3"/>
  <c r="R448" i="3"/>
  <c r="Q448" i="3"/>
  <c r="P448" i="3"/>
  <c r="O448" i="3"/>
  <c r="N448" i="3"/>
  <c r="M448" i="3"/>
  <c r="L448" i="3"/>
  <c r="U447" i="3"/>
  <c r="T447" i="3"/>
  <c r="S447" i="3"/>
  <c r="R447" i="3"/>
  <c r="Q447" i="3"/>
  <c r="P447" i="3"/>
  <c r="O447" i="3"/>
  <c r="N447" i="3"/>
  <c r="M447" i="3"/>
  <c r="L447" i="3"/>
  <c r="U446" i="3"/>
  <c r="T446" i="3"/>
  <c r="S446" i="3"/>
  <c r="R446" i="3"/>
  <c r="Q446" i="3"/>
  <c r="P446" i="3"/>
  <c r="O446" i="3"/>
  <c r="N446" i="3"/>
  <c r="M446" i="3"/>
  <c r="L446" i="3"/>
  <c r="U445" i="3"/>
  <c r="T445" i="3"/>
  <c r="S445" i="3"/>
  <c r="R445" i="3"/>
  <c r="Q445" i="3"/>
  <c r="P445" i="3"/>
  <c r="O445" i="3"/>
  <c r="N445" i="3"/>
  <c r="M445" i="3"/>
  <c r="L445" i="3"/>
  <c r="U444" i="3"/>
  <c r="T444" i="3"/>
  <c r="S444" i="3"/>
  <c r="R444" i="3"/>
  <c r="Q444" i="3"/>
  <c r="P444" i="3"/>
  <c r="O444" i="3"/>
  <c r="N444" i="3"/>
  <c r="M444" i="3"/>
  <c r="L444" i="3"/>
  <c r="U443" i="3"/>
  <c r="T443" i="3"/>
  <c r="S443" i="3"/>
  <c r="R443" i="3"/>
  <c r="Q443" i="3"/>
  <c r="P443" i="3"/>
  <c r="O443" i="3"/>
  <c r="N443" i="3"/>
  <c r="M443" i="3"/>
  <c r="L443" i="3"/>
  <c r="U442" i="3"/>
  <c r="T442" i="3"/>
  <c r="S442" i="3"/>
  <c r="R442" i="3"/>
  <c r="Q442" i="3"/>
  <c r="P442" i="3"/>
  <c r="O442" i="3"/>
  <c r="N442" i="3"/>
  <c r="M442" i="3"/>
  <c r="L442" i="3"/>
  <c r="U441" i="3"/>
  <c r="T441" i="3"/>
  <c r="S441" i="3"/>
  <c r="R441" i="3"/>
  <c r="Q441" i="3"/>
  <c r="P441" i="3"/>
  <c r="O441" i="3"/>
  <c r="N441" i="3"/>
  <c r="M441" i="3"/>
  <c r="L441" i="3"/>
  <c r="U440" i="3"/>
  <c r="T440" i="3"/>
  <c r="S440" i="3"/>
  <c r="R440" i="3"/>
  <c r="Q440" i="3"/>
  <c r="P440" i="3"/>
  <c r="O440" i="3"/>
  <c r="N440" i="3"/>
  <c r="M440" i="3"/>
  <c r="L440" i="3"/>
  <c r="U439" i="3"/>
  <c r="T439" i="3"/>
  <c r="S439" i="3"/>
  <c r="R439" i="3"/>
  <c r="Q439" i="3"/>
  <c r="P439" i="3"/>
  <c r="O439" i="3"/>
  <c r="N439" i="3"/>
  <c r="M439" i="3"/>
  <c r="L439" i="3"/>
  <c r="U438" i="3"/>
  <c r="T438" i="3"/>
  <c r="S438" i="3"/>
  <c r="R438" i="3"/>
  <c r="Q438" i="3"/>
  <c r="P438" i="3"/>
  <c r="O438" i="3"/>
  <c r="N438" i="3"/>
  <c r="M438" i="3"/>
  <c r="L438" i="3"/>
  <c r="U437" i="3"/>
  <c r="T437" i="3"/>
  <c r="S437" i="3"/>
  <c r="R437" i="3"/>
  <c r="Q437" i="3"/>
  <c r="P437" i="3"/>
  <c r="O437" i="3"/>
  <c r="N437" i="3"/>
  <c r="M437" i="3"/>
  <c r="L437" i="3"/>
  <c r="U436" i="3"/>
  <c r="T436" i="3"/>
  <c r="S436" i="3"/>
  <c r="R436" i="3"/>
  <c r="Q436" i="3"/>
  <c r="P436" i="3"/>
  <c r="O436" i="3"/>
  <c r="N436" i="3"/>
  <c r="M436" i="3"/>
  <c r="L436" i="3"/>
  <c r="V436" i="3"/>
  <c r="U435" i="3"/>
  <c r="T435" i="3"/>
  <c r="S435" i="3"/>
  <c r="R435" i="3"/>
  <c r="Q435" i="3"/>
  <c r="P435" i="3"/>
  <c r="O435" i="3"/>
  <c r="N435" i="3"/>
  <c r="M435" i="3"/>
  <c r="L435" i="3"/>
  <c r="U434" i="3"/>
  <c r="T434" i="3"/>
  <c r="S434" i="3"/>
  <c r="R434" i="3"/>
  <c r="Q434" i="3"/>
  <c r="P434" i="3"/>
  <c r="O434" i="3"/>
  <c r="N434" i="3"/>
  <c r="M434" i="3"/>
  <c r="L434" i="3"/>
  <c r="V434" i="3" s="1"/>
  <c r="U433" i="3"/>
  <c r="T433" i="3"/>
  <c r="S433" i="3"/>
  <c r="R433" i="3"/>
  <c r="Q433" i="3"/>
  <c r="P433" i="3"/>
  <c r="O433" i="3"/>
  <c r="N433" i="3"/>
  <c r="M433" i="3"/>
  <c r="L433" i="3"/>
  <c r="U432" i="3"/>
  <c r="T432" i="3"/>
  <c r="S432" i="3"/>
  <c r="R432" i="3"/>
  <c r="Q432" i="3"/>
  <c r="P432" i="3"/>
  <c r="O432" i="3"/>
  <c r="N432" i="3"/>
  <c r="M432" i="3"/>
  <c r="L432" i="3"/>
  <c r="U431" i="3"/>
  <c r="T431" i="3"/>
  <c r="S431" i="3"/>
  <c r="R431" i="3"/>
  <c r="Q431" i="3"/>
  <c r="P431" i="3"/>
  <c r="O431" i="3"/>
  <c r="N431" i="3"/>
  <c r="M431" i="3"/>
  <c r="L431" i="3"/>
  <c r="U430" i="3"/>
  <c r="T430" i="3"/>
  <c r="S430" i="3"/>
  <c r="R430" i="3"/>
  <c r="Q430" i="3"/>
  <c r="P430" i="3"/>
  <c r="O430" i="3"/>
  <c r="N430" i="3"/>
  <c r="M430" i="3"/>
  <c r="L430" i="3"/>
  <c r="V430" i="3" s="1"/>
  <c r="U429" i="3"/>
  <c r="T429" i="3"/>
  <c r="S429" i="3"/>
  <c r="R429" i="3"/>
  <c r="Q429" i="3"/>
  <c r="P429" i="3"/>
  <c r="O429" i="3"/>
  <c r="N429" i="3"/>
  <c r="M429" i="3"/>
  <c r="L429" i="3"/>
  <c r="U428" i="3"/>
  <c r="T428" i="3"/>
  <c r="S428" i="3"/>
  <c r="R428" i="3"/>
  <c r="Q428" i="3"/>
  <c r="P428" i="3"/>
  <c r="O428" i="3"/>
  <c r="N428" i="3"/>
  <c r="M428" i="3"/>
  <c r="L428" i="3"/>
  <c r="V428" i="3" s="1"/>
  <c r="U427" i="3"/>
  <c r="T427" i="3"/>
  <c r="S427" i="3"/>
  <c r="R427" i="3"/>
  <c r="Q427" i="3"/>
  <c r="P427" i="3"/>
  <c r="O427" i="3"/>
  <c r="N427" i="3"/>
  <c r="M427" i="3"/>
  <c r="L427" i="3"/>
  <c r="U426" i="3"/>
  <c r="T426" i="3"/>
  <c r="S426" i="3"/>
  <c r="R426" i="3"/>
  <c r="Q426" i="3"/>
  <c r="P426" i="3"/>
  <c r="O426" i="3"/>
  <c r="N426" i="3"/>
  <c r="M426" i="3"/>
  <c r="L426" i="3"/>
  <c r="U425" i="3"/>
  <c r="T425" i="3"/>
  <c r="S425" i="3"/>
  <c r="R425" i="3"/>
  <c r="Q425" i="3"/>
  <c r="P425" i="3"/>
  <c r="O425" i="3"/>
  <c r="N425" i="3"/>
  <c r="M425" i="3"/>
  <c r="L425" i="3"/>
  <c r="U424" i="3"/>
  <c r="T424" i="3"/>
  <c r="S424" i="3"/>
  <c r="R424" i="3"/>
  <c r="Q424" i="3"/>
  <c r="V424" i="3" s="1"/>
  <c r="P424" i="3"/>
  <c r="O424" i="3"/>
  <c r="N424" i="3"/>
  <c r="M424" i="3"/>
  <c r="L424" i="3"/>
  <c r="U423" i="3"/>
  <c r="T423" i="3"/>
  <c r="S423" i="3"/>
  <c r="R423" i="3"/>
  <c r="Q423" i="3"/>
  <c r="P423" i="3"/>
  <c r="O423" i="3"/>
  <c r="N423" i="3"/>
  <c r="M423" i="3"/>
  <c r="L423" i="3"/>
  <c r="U422" i="3"/>
  <c r="T422" i="3"/>
  <c r="S422" i="3"/>
  <c r="R422" i="3"/>
  <c r="Q422" i="3"/>
  <c r="P422" i="3"/>
  <c r="O422" i="3"/>
  <c r="N422" i="3"/>
  <c r="M422" i="3"/>
  <c r="L422" i="3"/>
  <c r="U421" i="3"/>
  <c r="T421" i="3"/>
  <c r="S421" i="3"/>
  <c r="R421" i="3"/>
  <c r="Q421" i="3"/>
  <c r="P421" i="3"/>
  <c r="O421" i="3"/>
  <c r="N421" i="3"/>
  <c r="M421" i="3"/>
  <c r="L421" i="3"/>
  <c r="U420" i="3"/>
  <c r="T420" i="3"/>
  <c r="S420" i="3"/>
  <c r="R420" i="3"/>
  <c r="Q420" i="3"/>
  <c r="P420" i="3"/>
  <c r="O420" i="3"/>
  <c r="N420" i="3"/>
  <c r="M420" i="3"/>
  <c r="L420" i="3"/>
  <c r="V420" i="3" s="1"/>
  <c r="U419" i="3"/>
  <c r="T419" i="3"/>
  <c r="S419" i="3"/>
  <c r="R419" i="3"/>
  <c r="Q419" i="3"/>
  <c r="P419" i="3"/>
  <c r="O419" i="3"/>
  <c r="N419" i="3"/>
  <c r="M419" i="3"/>
  <c r="L419" i="3"/>
  <c r="U418" i="3"/>
  <c r="T418" i="3"/>
  <c r="S418" i="3"/>
  <c r="R418" i="3"/>
  <c r="Q418" i="3"/>
  <c r="P418" i="3"/>
  <c r="O418" i="3"/>
  <c r="N418" i="3"/>
  <c r="M418" i="3"/>
  <c r="L418" i="3"/>
  <c r="U417" i="3"/>
  <c r="T417" i="3"/>
  <c r="S417" i="3"/>
  <c r="R417" i="3"/>
  <c r="Q417" i="3"/>
  <c r="P417" i="3"/>
  <c r="O417" i="3"/>
  <c r="N417" i="3"/>
  <c r="M417" i="3"/>
  <c r="L417" i="3"/>
  <c r="U416" i="3"/>
  <c r="T416" i="3"/>
  <c r="S416" i="3"/>
  <c r="R416" i="3"/>
  <c r="Q416" i="3"/>
  <c r="P416" i="3"/>
  <c r="O416" i="3"/>
  <c r="N416" i="3"/>
  <c r="M416" i="3"/>
  <c r="L416" i="3"/>
  <c r="U415" i="3"/>
  <c r="T415" i="3"/>
  <c r="S415" i="3"/>
  <c r="R415" i="3"/>
  <c r="Q415" i="3"/>
  <c r="P415" i="3"/>
  <c r="O415" i="3"/>
  <c r="N415" i="3"/>
  <c r="M415" i="3"/>
  <c r="L415" i="3"/>
  <c r="U414" i="3"/>
  <c r="T414" i="3"/>
  <c r="S414" i="3"/>
  <c r="R414" i="3"/>
  <c r="Q414" i="3"/>
  <c r="P414" i="3"/>
  <c r="O414" i="3"/>
  <c r="N414" i="3"/>
  <c r="M414" i="3"/>
  <c r="L414" i="3"/>
  <c r="U413" i="3"/>
  <c r="T413" i="3"/>
  <c r="S413" i="3"/>
  <c r="R413" i="3"/>
  <c r="Q413" i="3"/>
  <c r="P413" i="3"/>
  <c r="O413" i="3"/>
  <c r="N413" i="3"/>
  <c r="M413" i="3"/>
  <c r="L413" i="3"/>
  <c r="U412" i="3"/>
  <c r="T412" i="3"/>
  <c r="S412" i="3"/>
  <c r="R412" i="3"/>
  <c r="Q412" i="3"/>
  <c r="P412" i="3"/>
  <c r="O412" i="3"/>
  <c r="N412" i="3"/>
  <c r="V412" i="3" s="1"/>
  <c r="M412" i="3"/>
  <c r="L412" i="3"/>
  <c r="U411" i="3"/>
  <c r="T411" i="3"/>
  <c r="S411" i="3"/>
  <c r="R411" i="3"/>
  <c r="Q411" i="3"/>
  <c r="P411" i="3"/>
  <c r="O411" i="3"/>
  <c r="N411" i="3"/>
  <c r="M411" i="3"/>
  <c r="L411" i="3"/>
  <c r="U410" i="3"/>
  <c r="T410" i="3"/>
  <c r="S410" i="3"/>
  <c r="R410" i="3"/>
  <c r="Q410" i="3"/>
  <c r="P410" i="3"/>
  <c r="O410" i="3"/>
  <c r="N410" i="3"/>
  <c r="M410" i="3"/>
  <c r="L410" i="3"/>
  <c r="U409" i="3"/>
  <c r="T409" i="3"/>
  <c r="S409" i="3"/>
  <c r="R409" i="3"/>
  <c r="Q409" i="3"/>
  <c r="P409" i="3"/>
  <c r="O409" i="3"/>
  <c r="N409" i="3"/>
  <c r="M409" i="3"/>
  <c r="L409" i="3"/>
  <c r="U408" i="3"/>
  <c r="T408" i="3"/>
  <c r="S408" i="3"/>
  <c r="R408" i="3"/>
  <c r="Q408" i="3"/>
  <c r="P408" i="3"/>
  <c r="O408" i="3"/>
  <c r="N408" i="3"/>
  <c r="M408" i="3"/>
  <c r="L408" i="3"/>
  <c r="U407" i="3"/>
  <c r="T407" i="3"/>
  <c r="S407" i="3"/>
  <c r="R407" i="3"/>
  <c r="Q407" i="3"/>
  <c r="P407" i="3"/>
  <c r="O407" i="3"/>
  <c r="N407" i="3"/>
  <c r="M407" i="3"/>
  <c r="L407" i="3"/>
  <c r="U406" i="3"/>
  <c r="T406" i="3"/>
  <c r="S406" i="3"/>
  <c r="R406" i="3"/>
  <c r="Q406" i="3"/>
  <c r="P406" i="3"/>
  <c r="O406" i="3"/>
  <c r="N406" i="3"/>
  <c r="M406" i="3"/>
  <c r="L406" i="3"/>
  <c r="U405" i="3"/>
  <c r="T405" i="3"/>
  <c r="S405" i="3"/>
  <c r="R405" i="3"/>
  <c r="Q405" i="3"/>
  <c r="P405" i="3"/>
  <c r="O405" i="3"/>
  <c r="N405" i="3"/>
  <c r="M405" i="3"/>
  <c r="L405" i="3"/>
  <c r="U404" i="3"/>
  <c r="T404" i="3"/>
  <c r="S404" i="3"/>
  <c r="R404" i="3"/>
  <c r="Q404" i="3"/>
  <c r="P404" i="3"/>
  <c r="O404" i="3"/>
  <c r="N404" i="3"/>
  <c r="M404" i="3"/>
  <c r="L404" i="3"/>
  <c r="V404" i="3"/>
  <c r="U403" i="3"/>
  <c r="T403" i="3"/>
  <c r="S403" i="3"/>
  <c r="R403" i="3"/>
  <c r="Q403" i="3"/>
  <c r="P403" i="3"/>
  <c r="O403" i="3"/>
  <c r="N403" i="3"/>
  <c r="M403" i="3"/>
  <c r="L403" i="3"/>
  <c r="U402" i="3"/>
  <c r="T402" i="3"/>
  <c r="S402" i="3"/>
  <c r="R402" i="3"/>
  <c r="Q402" i="3"/>
  <c r="P402" i="3"/>
  <c r="O402" i="3"/>
  <c r="N402" i="3"/>
  <c r="M402" i="3"/>
  <c r="L402" i="3"/>
  <c r="V402" i="3" s="1"/>
  <c r="U401" i="3"/>
  <c r="T401" i="3"/>
  <c r="S401" i="3"/>
  <c r="R401" i="3"/>
  <c r="Q401" i="3"/>
  <c r="P401" i="3"/>
  <c r="O401" i="3"/>
  <c r="N401" i="3"/>
  <c r="M401" i="3"/>
  <c r="L401" i="3"/>
  <c r="U400" i="3"/>
  <c r="T400" i="3"/>
  <c r="S400" i="3"/>
  <c r="R400" i="3"/>
  <c r="Q400" i="3"/>
  <c r="P400" i="3"/>
  <c r="O400" i="3"/>
  <c r="N400" i="3"/>
  <c r="M400" i="3"/>
  <c r="L400" i="3"/>
  <c r="U399" i="3"/>
  <c r="T399" i="3"/>
  <c r="S399" i="3"/>
  <c r="R399" i="3"/>
  <c r="Q399" i="3"/>
  <c r="P399" i="3"/>
  <c r="O399" i="3"/>
  <c r="N399" i="3"/>
  <c r="M399" i="3"/>
  <c r="L399" i="3"/>
  <c r="U398" i="3"/>
  <c r="T398" i="3"/>
  <c r="S398" i="3"/>
  <c r="R398" i="3"/>
  <c r="Q398" i="3"/>
  <c r="P398" i="3"/>
  <c r="O398" i="3"/>
  <c r="N398" i="3"/>
  <c r="M398" i="3"/>
  <c r="L398" i="3"/>
  <c r="V398" i="3" s="1"/>
  <c r="U397" i="3"/>
  <c r="T397" i="3"/>
  <c r="S397" i="3"/>
  <c r="R397" i="3"/>
  <c r="Q397" i="3"/>
  <c r="P397" i="3"/>
  <c r="O397" i="3"/>
  <c r="N397" i="3"/>
  <c r="M397" i="3"/>
  <c r="L397" i="3"/>
  <c r="U396" i="3"/>
  <c r="T396" i="3"/>
  <c r="S396" i="3"/>
  <c r="R396" i="3"/>
  <c r="Q396" i="3"/>
  <c r="P396" i="3"/>
  <c r="O396" i="3"/>
  <c r="N396" i="3"/>
  <c r="M396" i="3"/>
  <c r="L396" i="3"/>
  <c r="V396" i="3" s="1"/>
  <c r="U395" i="3"/>
  <c r="T395" i="3"/>
  <c r="S395" i="3"/>
  <c r="R395" i="3"/>
  <c r="Q395" i="3"/>
  <c r="P395" i="3"/>
  <c r="O395" i="3"/>
  <c r="N395" i="3"/>
  <c r="M395" i="3"/>
  <c r="L395" i="3"/>
  <c r="U394" i="3"/>
  <c r="T394" i="3"/>
  <c r="S394" i="3"/>
  <c r="R394" i="3"/>
  <c r="Q394" i="3"/>
  <c r="P394" i="3"/>
  <c r="O394" i="3"/>
  <c r="N394" i="3"/>
  <c r="M394" i="3"/>
  <c r="L394" i="3"/>
  <c r="U393" i="3"/>
  <c r="T393" i="3"/>
  <c r="S393" i="3"/>
  <c r="R393" i="3"/>
  <c r="Q393" i="3"/>
  <c r="P393" i="3"/>
  <c r="O393" i="3"/>
  <c r="N393" i="3"/>
  <c r="M393" i="3"/>
  <c r="L393" i="3"/>
  <c r="U392" i="3"/>
  <c r="T392" i="3"/>
  <c r="S392" i="3"/>
  <c r="R392" i="3"/>
  <c r="Q392" i="3"/>
  <c r="V392" i="3" s="1"/>
  <c r="P392" i="3"/>
  <c r="O392" i="3"/>
  <c r="N392" i="3"/>
  <c r="M392" i="3"/>
  <c r="L392" i="3"/>
  <c r="U391" i="3"/>
  <c r="T391" i="3"/>
  <c r="S391" i="3"/>
  <c r="R391" i="3"/>
  <c r="Q391" i="3"/>
  <c r="P391" i="3"/>
  <c r="O391" i="3"/>
  <c r="N391" i="3"/>
  <c r="M391" i="3"/>
  <c r="L391" i="3"/>
  <c r="U390" i="3"/>
  <c r="T390" i="3"/>
  <c r="S390" i="3"/>
  <c r="R390" i="3"/>
  <c r="Q390" i="3"/>
  <c r="P390" i="3"/>
  <c r="O390" i="3"/>
  <c r="N390" i="3"/>
  <c r="M390" i="3"/>
  <c r="L390" i="3"/>
  <c r="U389" i="3"/>
  <c r="T389" i="3"/>
  <c r="S389" i="3"/>
  <c r="R389" i="3"/>
  <c r="Q389" i="3"/>
  <c r="P389" i="3"/>
  <c r="O389" i="3"/>
  <c r="N389" i="3"/>
  <c r="M389" i="3"/>
  <c r="L389" i="3"/>
  <c r="U388" i="3"/>
  <c r="T388" i="3"/>
  <c r="S388" i="3"/>
  <c r="R388" i="3"/>
  <c r="Q388" i="3"/>
  <c r="P388" i="3"/>
  <c r="O388" i="3"/>
  <c r="N388" i="3"/>
  <c r="M388" i="3"/>
  <c r="L388" i="3"/>
  <c r="U387" i="3"/>
  <c r="T387" i="3"/>
  <c r="S387" i="3"/>
  <c r="R387" i="3"/>
  <c r="Q387" i="3"/>
  <c r="P387" i="3"/>
  <c r="O387" i="3"/>
  <c r="N387" i="3"/>
  <c r="M387" i="3"/>
  <c r="L387" i="3"/>
  <c r="U386" i="3"/>
  <c r="T386" i="3"/>
  <c r="S386" i="3"/>
  <c r="R386" i="3"/>
  <c r="Q386" i="3"/>
  <c r="P386" i="3"/>
  <c r="O386" i="3"/>
  <c r="N386" i="3"/>
  <c r="M386" i="3"/>
  <c r="L386" i="3"/>
  <c r="U385" i="3"/>
  <c r="T385" i="3"/>
  <c r="S385" i="3"/>
  <c r="R385" i="3"/>
  <c r="Q385" i="3"/>
  <c r="P385" i="3"/>
  <c r="O385" i="3"/>
  <c r="N385" i="3"/>
  <c r="M385" i="3"/>
  <c r="L385" i="3"/>
  <c r="U384" i="3"/>
  <c r="T384" i="3"/>
  <c r="S384" i="3"/>
  <c r="R384" i="3"/>
  <c r="Q384" i="3"/>
  <c r="P384" i="3"/>
  <c r="O384" i="3"/>
  <c r="N384" i="3"/>
  <c r="M384" i="3"/>
  <c r="L384" i="3"/>
  <c r="U383" i="3"/>
  <c r="T383" i="3"/>
  <c r="S383" i="3"/>
  <c r="R383" i="3"/>
  <c r="Q383" i="3"/>
  <c r="P383" i="3"/>
  <c r="O383" i="3"/>
  <c r="N383" i="3"/>
  <c r="M383" i="3"/>
  <c r="L383" i="3"/>
  <c r="U382" i="3"/>
  <c r="T382" i="3"/>
  <c r="S382" i="3"/>
  <c r="R382" i="3"/>
  <c r="Q382" i="3"/>
  <c r="P382" i="3"/>
  <c r="O382" i="3"/>
  <c r="N382" i="3"/>
  <c r="M382" i="3"/>
  <c r="L382" i="3"/>
  <c r="U381" i="3"/>
  <c r="T381" i="3"/>
  <c r="S381" i="3"/>
  <c r="R381" i="3"/>
  <c r="Q381" i="3"/>
  <c r="P381" i="3"/>
  <c r="O381" i="3"/>
  <c r="N381" i="3"/>
  <c r="M381" i="3"/>
  <c r="L381" i="3"/>
  <c r="U380" i="3"/>
  <c r="T380" i="3"/>
  <c r="S380" i="3"/>
  <c r="R380" i="3"/>
  <c r="Q380" i="3"/>
  <c r="P380" i="3"/>
  <c r="O380" i="3"/>
  <c r="N380" i="3"/>
  <c r="M380" i="3"/>
  <c r="L380" i="3"/>
  <c r="V380" i="3" s="1"/>
  <c r="U379" i="3"/>
  <c r="T379" i="3"/>
  <c r="S379" i="3"/>
  <c r="R379" i="3"/>
  <c r="Q379" i="3"/>
  <c r="P379" i="3"/>
  <c r="O379" i="3"/>
  <c r="N379" i="3"/>
  <c r="M379" i="3"/>
  <c r="L379" i="3"/>
  <c r="U378" i="3"/>
  <c r="T378" i="3"/>
  <c r="S378" i="3"/>
  <c r="R378" i="3"/>
  <c r="Q378" i="3"/>
  <c r="P378" i="3"/>
  <c r="O378" i="3"/>
  <c r="N378" i="3"/>
  <c r="M378" i="3"/>
  <c r="L378" i="3"/>
  <c r="U377" i="3"/>
  <c r="T377" i="3"/>
  <c r="S377" i="3"/>
  <c r="R377" i="3"/>
  <c r="Q377" i="3"/>
  <c r="P377" i="3"/>
  <c r="O377" i="3"/>
  <c r="N377" i="3"/>
  <c r="M377" i="3"/>
  <c r="L377" i="3"/>
  <c r="U376" i="3"/>
  <c r="T376" i="3"/>
  <c r="S376" i="3"/>
  <c r="R376" i="3"/>
  <c r="Q376" i="3"/>
  <c r="P376" i="3"/>
  <c r="O376" i="3"/>
  <c r="N376" i="3"/>
  <c r="M376" i="3"/>
  <c r="L376" i="3"/>
  <c r="U375" i="3"/>
  <c r="T375" i="3"/>
  <c r="S375" i="3"/>
  <c r="R375" i="3"/>
  <c r="Q375" i="3"/>
  <c r="P375" i="3"/>
  <c r="O375" i="3"/>
  <c r="N375" i="3"/>
  <c r="M375" i="3"/>
  <c r="L375" i="3"/>
  <c r="U374" i="3"/>
  <c r="T374" i="3"/>
  <c r="S374" i="3"/>
  <c r="R374" i="3"/>
  <c r="Q374" i="3"/>
  <c r="P374" i="3"/>
  <c r="O374" i="3"/>
  <c r="N374" i="3"/>
  <c r="M374" i="3"/>
  <c r="L374" i="3"/>
  <c r="U373" i="3"/>
  <c r="T373" i="3"/>
  <c r="S373" i="3"/>
  <c r="R373" i="3"/>
  <c r="Q373" i="3"/>
  <c r="P373" i="3"/>
  <c r="O373" i="3"/>
  <c r="N373" i="3"/>
  <c r="M373" i="3"/>
  <c r="L373" i="3"/>
  <c r="U372" i="3"/>
  <c r="T372" i="3"/>
  <c r="S372" i="3"/>
  <c r="R372" i="3"/>
  <c r="Q372" i="3"/>
  <c r="P372" i="3"/>
  <c r="O372" i="3"/>
  <c r="N372" i="3"/>
  <c r="M372" i="3"/>
  <c r="L372" i="3"/>
  <c r="V372" i="3"/>
  <c r="U371" i="3"/>
  <c r="T371" i="3"/>
  <c r="S371" i="3"/>
  <c r="R371" i="3"/>
  <c r="Q371" i="3"/>
  <c r="P371" i="3"/>
  <c r="O371" i="3"/>
  <c r="N371" i="3"/>
  <c r="M371" i="3"/>
  <c r="L371" i="3"/>
  <c r="U370" i="3"/>
  <c r="T370" i="3"/>
  <c r="S370" i="3"/>
  <c r="R370" i="3"/>
  <c r="Q370" i="3"/>
  <c r="P370" i="3"/>
  <c r="O370" i="3"/>
  <c r="N370" i="3"/>
  <c r="M370" i="3"/>
  <c r="L370" i="3"/>
  <c r="V370" i="3" s="1"/>
  <c r="U369" i="3"/>
  <c r="T369" i="3"/>
  <c r="S369" i="3"/>
  <c r="R369" i="3"/>
  <c r="Q369" i="3"/>
  <c r="P369" i="3"/>
  <c r="O369" i="3"/>
  <c r="N369" i="3"/>
  <c r="M369" i="3"/>
  <c r="L369" i="3"/>
  <c r="U368" i="3"/>
  <c r="T368" i="3"/>
  <c r="S368" i="3"/>
  <c r="R368" i="3"/>
  <c r="Q368" i="3"/>
  <c r="P368" i="3"/>
  <c r="O368" i="3"/>
  <c r="N368" i="3"/>
  <c r="M368" i="3"/>
  <c r="L368" i="3"/>
  <c r="U367" i="3"/>
  <c r="T367" i="3"/>
  <c r="S367" i="3"/>
  <c r="R367" i="3"/>
  <c r="Q367" i="3"/>
  <c r="P367" i="3"/>
  <c r="O367" i="3"/>
  <c r="N367" i="3"/>
  <c r="M367" i="3"/>
  <c r="L367" i="3"/>
  <c r="U366" i="3"/>
  <c r="T366" i="3"/>
  <c r="S366" i="3"/>
  <c r="R366" i="3"/>
  <c r="Q366" i="3"/>
  <c r="P366" i="3"/>
  <c r="O366" i="3"/>
  <c r="N366" i="3"/>
  <c r="M366" i="3"/>
  <c r="L366" i="3"/>
  <c r="V366" i="3" s="1"/>
  <c r="U365" i="3"/>
  <c r="T365" i="3"/>
  <c r="S365" i="3"/>
  <c r="R365" i="3"/>
  <c r="Q365" i="3"/>
  <c r="P365" i="3"/>
  <c r="O365" i="3"/>
  <c r="N365" i="3"/>
  <c r="M365" i="3"/>
  <c r="L365" i="3"/>
  <c r="U364" i="3"/>
  <c r="T364" i="3"/>
  <c r="S364" i="3"/>
  <c r="R364" i="3"/>
  <c r="Q364" i="3"/>
  <c r="P364" i="3"/>
  <c r="O364" i="3"/>
  <c r="N364" i="3"/>
  <c r="M364" i="3"/>
  <c r="L364" i="3"/>
  <c r="V364" i="3" s="1"/>
  <c r="U363" i="3"/>
  <c r="T363" i="3"/>
  <c r="S363" i="3"/>
  <c r="R363" i="3"/>
  <c r="Q363" i="3"/>
  <c r="P363" i="3"/>
  <c r="O363" i="3"/>
  <c r="N363" i="3"/>
  <c r="M363" i="3"/>
  <c r="L363" i="3"/>
  <c r="U362" i="3"/>
  <c r="T362" i="3"/>
  <c r="S362" i="3"/>
  <c r="R362" i="3"/>
  <c r="Q362" i="3"/>
  <c r="P362" i="3"/>
  <c r="O362" i="3"/>
  <c r="N362" i="3"/>
  <c r="M362" i="3"/>
  <c r="L362" i="3"/>
  <c r="U361" i="3"/>
  <c r="T361" i="3"/>
  <c r="S361" i="3"/>
  <c r="R361" i="3"/>
  <c r="Q361" i="3"/>
  <c r="P361" i="3"/>
  <c r="O361" i="3"/>
  <c r="N361" i="3"/>
  <c r="M361" i="3"/>
  <c r="L361" i="3"/>
  <c r="U360" i="3"/>
  <c r="T360" i="3"/>
  <c r="S360" i="3"/>
  <c r="R360" i="3"/>
  <c r="Q360" i="3"/>
  <c r="V360" i="3" s="1"/>
  <c r="P360" i="3"/>
  <c r="O360" i="3"/>
  <c r="N360" i="3"/>
  <c r="M360" i="3"/>
  <c r="L360" i="3"/>
  <c r="U359" i="3"/>
  <c r="T359" i="3"/>
  <c r="S359" i="3"/>
  <c r="R359" i="3"/>
  <c r="Q359" i="3"/>
  <c r="P359" i="3"/>
  <c r="O359" i="3"/>
  <c r="N359" i="3"/>
  <c r="M359" i="3"/>
  <c r="L359" i="3"/>
  <c r="U358" i="3"/>
  <c r="T358" i="3"/>
  <c r="S358" i="3"/>
  <c r="R358" i="3"/>
  <c r="Q358" i="3"/>
  <c r="P358" i="3"/>
  <c r="O358" i="3"/>
  <c r="N358" i="3"/>
  <c r="M358" i="3"/>
  <c r="L358" i="3"/>
  <c r="U357" i="3"/>
  <c r="T357" i="3"/>
  <c r="S357" i="3"/>
  <c r="R357" i="3"/>
  <c r="Q357" i="3"/>
  <c r="P357" i="3"/>
  <c r="O357" i="3"/>
  <c r="N357" i="3"/>
  <c r="M357" i="3"/>
  <c r="L357" i="3"/>
  <c r="U356" i="3"/>
  <c r="T356" i="3"/>
  <c r="S356" i="3"/>
  <c r="R356" i="3"/>
  <c r="Q356" i="3"/>
  <c r="P356" i="3"/>
  <c r="O356" i="3"/>
  <c r="N356" i="3"/>
  <c r="M356" i="3"/>
  <c r="L356" i="3"/>
  <c r="V356" i="3" s="1"/>
  <c r="U355" i="3"/>
  <c r="T355" i="3"/>
  <c r="S355" i="3"/>
  <c r="R355" i="3"/>
  <c r="Q355" i="3"/>
  <c r="P355" i="3"/>
  <c r="O355" i="3"/>
  <c r="N355" i="3"/>
  <c r="M355" i="3"/>
  <c r="L355" i="3"/>
  <c r="U354" i="3"/>
  <c r="T354" i="3"/>
  <c r="S354" i="3"/>
  <c r="R354" i="3"/>
  <c r="Q354" i="3"/>
  <c r="P354" i="3"/>
  <c r="O354" i="3"/>
  <c r="N354" i="3"/>
  <c r="M354" i="3"/>
  <c r="L354" i="3"/>
  <c r="U353" i="3"/>
  <c r="T353" i="3"/>
  <c r="S353" i="3"/>
  <c r="R353" i="3"/>
  <c r="Q353" i="3"/>
  <c r="P353" i="3"/>
  <c r="O353" i="3"/>
  <c r="N353" i="3"/>
  <c r="M353" i="3"/>
  <c r="L353" i="3"/>
  <c r="U352" i="3"/>
  <c r="T352" i="3"/>
  <c r="S352" i="3"/>
  <c r="R352" i="3"/>
  <c r="Q352" i="3"/>
  <c r="P352" i="3"/>
  <c r="O352" i="3"/>
  <c r="N352" i="3"/>
  <c r="M352" i="3"/>
  <c r="L352" i="3"/>
  <c r="U351" i="3"/>
  <c r="T351" i="3"/>
  <c r="S351" i="3"/>
  <c r="R351" i="3"/>
  <c r="Q351" i="3"/>
  <c r="P351" i="3"/>
  <c r="O351" i="3"/>
  <c r="N351" i="3"/>
  <c r="M351" i="3"/>
  <c r="L351" i="3"/>
  <c r="U350" i="3"/>
  <c r="T350" i="3"/>
  <c r="S350" i="3"/>
  <c r="R350" i="3"/>
  <c r="Q350" i="3"/>
  <c r="P350" i="3"/>
  <c r="O350" i="3"/>
  <c r="N350" i="3"/>
  <c r="M350" i="3"/>
  <c r="L350" i="3"/>
  <c r="U349" i="3"/>
  <c r="T349" i="3"/>
  <c r="S349" i="3"/>
  <c r="R349" i="3"/>
  <c r="Q349" i="3"/>
  <c r="P349" i="3"/>
  <c r="O349" i="3"/>
  <c r="N349" i="3"/>
  <c r="M349" i="3"/>
  <c r="L349" i="3"/>
  <c r="U348" i="3"/>
  <c r="T348" i="3"/>
  <c r="S348" i="3"/>
  <c r="R348" i="3"/>
  <c r="Q348" i="3"/>
  <c r="P348" i="3"/>
  <c r="O348" i="3"/>
  <c r="N348" i="3"/>
  <c r="M348" i="3"/>
  <c r="L348" i="3"/>
  <c r="U347" i="3"/>
  <c r="T347" i="3"/>
  <c r="S347" i="3"/>
  <c r="R347" i="3"/>
  <c r="Q347" i="3"/>
  <c r="P347" i="3"/>
  <c r="O347" i="3"/>
  <c r="N347" i="3"/>
  <c r="M347" i="3"/>
  <c r="L347" i="3"/>
  <c r="U346" i="3"/>
  <c r="T346" i="3"/>
  <c r="S346" i="3"/>
  <c r="R346" i="3"/>
  <c r="Q346" i="3"/>
  <c r="P346" i="3"/>
  <c r="O346" i="3"/>
  <c r="N346" i="3"/>
  <c r="M346" i="3"/>
  <c r="L346" i="3"/>
  <c r="U345" i="3"/>
  <c r="T345" i="3"/>
  <c r="S345" i="3"/>
  <c r="R345" i="3"/>
  <c r="Q345" i="3"/>
  <c r="P345" i="3"/>
  <c r="O345" i="3"/>
  <c r="N345" i="3"/>
  <c r="M345" i="3"/>
  <c r="L345" i="3"/>
  <c r="U344" i="3"/>
  <c r="T344" i="3"/>
  <c r="S344" i="3"/>
  <c r="R344" i="3"/>
  <c r="Q344" i="3"/>
  <c r="P344" i="3"/>
  <c r="O344" i="3"/>
  <c r="N344" i="3"/>
  <c r="M344" i="3"/>
  <c r="L344" i="3"/>
  <c r="U343" i="3"/>
  <c r="T343" i="3"/>
  <c r="S343" i="3"/>
  <c r="R343" i="3"/>
  <c r="Q343" i="3"/>
  <c r="P343" i="3"/>
  <c r="O343" i="3"/>
  <c r="N343" i="3"/>
  <c r="M343" i="3"/>
  <c r="L343" i="3"/>
  <c r="U342" i="3"/>
  <c r="T342" i="3"/>
  <c r="S342" i="3"/>
  <c r="R342" i="3"/>
  <c r="Q342" i="3"/>
  <c r="P342" i="3"/>
  <c r="O342" i="3"/>
  <c r="N342" i="3"/>
  <c r="M342" i="3"/>
  <c r="L342" i="3"/>
  <c r="U341" i="3"/>
  <c r="T341" i="3"/>
  <c r="S341" i="3"/>
  <c r="R341" i="3"/>
  <c r="Q341" i="3"/>
  <c r="P341" i="3"/>
  <c r="O341" i="3"/>
  <c r="N341" i="3"/>
  <c r="M341" i="3"/>
  <c r="L341" i="3"/>
  <c r="U340" i="3"/>
  <c r="T340" i="3"/>
  <c r="S340" i="3"/>
  <c r="R340" i="3"/>
  <c r="Q340" i="3"/>
  <c r="P340" i="3"/>
  <c r="O340" i="3"/>
  <c r="N340" i="3"/>
  <c r="M340" i="3"/>
  <c r="L340" i="3"/>
  <c r="V340" i="3"/>
  <c r="U339" i="3"/>
  <c r="T339" i="3"/>
  <c r="S339" i="3"/>
  <c r="R339" i="3"/>
  <c r="Q339" i="3"/>
  <c r="P339" i="3"/>
  <c r="O339" i="3"/>
  <c r="N339" i="3"/>
  <c r="M339" i="3"/>
  <c r="L339" i="3"/>
  <c r="U338" i="3"/>
  <c r="T338" i="3"/>
  <c r="S338" i="3"/>
  <c r="R338" i="3"/>
  <c r="Q338" i="3"/>
  <c r="P338" i="3"/>
  <c r="O338" i="3"/>
  <c r="N338" i="3"/>
  <c r="M338" i="3"/>
  <c r="L338" i="3"/>
  <c r="V338" i="3" s="1"/>
  <c r="U337" i="3"/>
  <c r="T337" i="3"/>
  <c r="S337" i="3"/>
  <c r="R337" i="3"/>
  <c r="Q337" i="3"/>
  <c r="P337" i="3"/>
  <c r="O337" i="3"/>
  <c r="N337" i="3"/>
  <c r="M337" i="3"/>
  <c r="L337" i="3"/>
  <c r="U336" i="3"/>
  <c r="T336" i="3"/>
  <c r="S336" i="3"/>
  <c r="R336" i="3"/>
  <c r="Q336" i="3"/>
  <c r="P336" i="3"/>
  <c r="O336" i="3"/>
  <c r="N336" i="3"/>
  <c r="M336" i="3"/>
  <c r="L336" i="3"/>
  <c r="U335" i="3"/>
  <c r="T335" i="3"/>
  <c r="S335" i="3"/>
  <c r="R335" i="3"/>
  <c r="Q335" i="3"/>
  <c r="P335" i="3"/>
  <c r="O335" i="3"/>
  <c r="N335" i="3"/>
  <c r="M335" i="3"/>
  <c r="L335" i="3"/>
  <c r="U334" i="3"/>
  <c r="T334" i="3"/>
  <c r="S334" i="3"/>
  <c r="R334" i="3"/>
  <c r="Q334" i="3"/>
  <c r="P334" i="3"/>
  <c r="O334" i="3"/>
  <c r="N334" i="3"/>
  <c r="M334" i="3"/>
  <c r="L334" i="3"/>
  <c r="V334" i="3" s="1"/>
  <c r="U333" i="3"/>
  <c r="T333" i="3"/>
  <c r="S333" i="3"/>
  <c r="R333" i="3"/>
  <c r="Q333" i="3"/>
  <c r="P333" i="3"/>
  <c r="O333" i="3"/>
  <c r="N333" i="3"/>
  <c r="M333" i="3"/>
  <c r="L333" i="3"/>
  <c r="U332" i="3"/>
  <c r="T332" i="3"/>
  <c r="S332" i="3"/>
  <c r="R332" i="3"/>
  <c r="Q332" i="3"/>
  <c r="P332" i="3"/>
  <c r="O332" i="3"/>
  <c r="N332" i="3"/>
  <c r="M332" i="3"/>
  <c r="L332" i="3"/>
  <c r="V332" i="3" s="1"/>
  <c r="U331" i="3"/>
  <c r="T331" i="3"/>
  <c r="S331" i="3"/>
  <c r="R331" i="3"/>
  <c r="Q331" i="3"/>
  <c r="P331" i="3"/>
  <c r="O331" i="3"/>
  <c r="N331" i="3"/>
  <c r="M331" i="3"/>
  <c r="L331" i="3"/>
  <c r="U330" i="3"/>
  <c r="T330" i="3"/>
  <c r="S330" i="3"/>
  <c r="R330" i="3"/>
  <c r="Q330" i="3"/>
  <c r="P330" i="3"/>
  <c r="O330" i="3"/>
  <c r="N330" i="3"/>
  <c r="M330" i="3"/>
  <c r="L330" i="3"/>
  <c r="U329" i="3"/>
  <c r="T329" i="3"/>
  <c r="S329" i="3"/>
  <c r="R329" i="3"/>
  <c r="Q329" i="3"/>
  <c r="P329" i="3"/>
  <c r="O329" i="3"/>
  <c r="N329" i="3"/>
  <c r="M329" i="3"/>
  <c r="L329" i="3"/>
  <c r="U328" i="3"/>
  <c r="T328" i="3"/>
  <c r="S328" i="3"/>
  <c r="R328" i="3"/>
  <c r="Q328" i="3"/>
  <c r="V328" i="3" s="1"/>
  <c r="P328" i="3"/>
  <c r="O328" i="3"/>
  <c r="N328" i="3"/>
  <c r="M328" i="3"/>
  <c r="L328" i="3"/>
  <c r="U327" i="3"/>
  <c r="T327" i="3"/>
  <c r="S327" i="3"/>
  <c r="R327" i="3"/>
  <c r="Q327" i="3"/>
  <c r="P327" i="3"/>
  <c r="O327" i="3"/>
  <c r="N327" i="3"/>
  <c r="M327" i="3"/>
  <c r="L327" i="3"/>
  <c r="U326" i="3"/>
  <c r="T326" i="3"/>
  <c r="S326" i="3"/>
  <c r="R326" i="3"/>
  <c r="Q326" i="3"/>
  <c r="P326" i="3"/>
  <c r="O326" i="3"/>
  <c r="N326" i="3"/>
  <c r="M326" i="3"/>
  <c r="L326" i="3"/>
  <c r="U325" i="3"/>
  <c r="T325" i="3"/>
  <c r="S325" i="3"/>
  <c r="R325" i="3"/>
  <c r="Q325" i="3"/>
  <c r="P325" i="3"/>
  <c r="O325" i="3"/>
  <c r="N325" i="3"/>
  <c r="M325" i="3"/>
  <c r="L325" i="3"/>
  <c r="U324" i="3"/>
  <c r="T324" i="3"/>
  <c r="S324" i="3"/>
  <c r="R324" i="3"/>
  <c r="Q324" i="3"/>
  <c r="P324" i="3"/>
  <c r="O324" i="3"/>
  <c r="N324" i="3"/>
  <c r="M324" i="3"/>
  <c r="L324" i="3"/>
  <c r="U323" i="3"/>
  <c r="T323" i="3"/>
  <c r="S323" i="3"/>
  <c r="R323" i="3"/>
  <c r="Q323" i="3"/>
  <c r="P323" i="3"/>
  <c r="O323" i="3"/>
  <c r="N323" i="3"/>
  <c r="M323" i="3"/>
  <c r="L323" i="3"/>
  <c r="U322" i="3"/>
  <c r="T322" i="3"/>
  <c r="S322" i="3"/>
  <c r="R322" i="3"/>
  <c r="Q322" i="3"/>
  <c r="P322" i="3"/>
  <c r="O322" i="3"/>
  <c r="N322" i="3"/>
  <c r="M322" i="3"/>
  <c r="L322" i="3"/>
  <c r="U321" i="3"/>
  <c r="T321" i="3"/>
  <c r="S321" i="3"/>
  <c r="R321" i="3"/>
  <c r="Q321" i="3"/>
  <c r="P321" i="3"/>
  <c r="O321" i="3"/>
  <c r="N321" i="3"/>
  <c r="M321" i="3"/>
  <c r="L321" i="3"/>
  <c r="U320" i="3"/>
  <c r="T320" i="3"/>
  <c r="S320" i="3"/>
  <c r="R320" i="3"/>
  <c r="Q320" i="3"/>
  <c r="P320" i="3"/>
  <c r="O320" i="3"/>
  <c r="N320" i="3"/>
  <c r="M320" i="3"/>
  <c r="L320" i="3"/>
  <c r="U319" i="3"/>
  <c r="T319" i="3"/>
  <c r="S319" i="3"/>
  <c r="R319" i="3"/>
  <c r="Q319" i="3"/>
  <c r="P319" i="3"/>
  <c r="O319" i="3"/>
  <c r="N319" i="3"/>
  <c r="M319" i="3"/>
  <c r="L319" i="3"/>
  <c r="U318" i="3"/>
  <c r="T318" i="3"/>
  <c r="S318" i="3"/>
  <c r="R318" i="3"/>
  <c r="Q318" i="3"/>
  <c r="P318" i="3"/>
  <c r="O318" i="3"/>
  <c r="N318" i="3"/>
  <c r="M318" i="3"/>
  <c r="L318" i="3"/>
  <c r="U317" i="3"/>
  <c r="T317" i="3"/>
  <c r="S317" i="3"/>
  <c r="R317" i="3"/>
  <c r="Q317" i="3"/>
  <c r="P317" i="3"/>
  <c r="O317" i="3"/>
  <c r="N317" i="3"/>
  <c r="M317" i="3"/>
  <c r="L317" i="3"/>
  <c r="U316" i="3"/>
  <c r="T316" i="3"/>
  <c r="S316" i="3"/>
  <c r="R316" i="3"/>
  <c r="Q316" i="3"/>
  <c r="P316" i="3"/>
  <c r="O316" i="3"/>
  <c r="N316" i="3"/>
  <c r="M316" i="3"/>
  <c r="L316" i="3"/>
  <c r="U315" i="3"/>
  <c r="T315" i="3"/>
  <c r="S315" i="3"/>
  <c r="R315" i="3"/>
  <c r="Q315" i="3"/>
  <c r="P315" i="3"/>
  <c r="O315" i="3"/>
  <c r="N315" i="3"/>
  <c r="M315" i="3"/>
  <c r="L315" i="3"/>
  <c r="U314" i="3"/>
  <c r="T314" i="3"/>
  <c r="S314" i="3"/>
  <c r="R314" i="3"/>
  <c r="Q314" i="3"/>
  <c r="P314" i="3"/>
  <c r="O314" i="3"/>
  <c r="N314" i="3"/>
  <c r="M314" i="3"/>
  <c r="L314" i="3"/>
  <c r="U313" i="3"/>
  <c r="T313" i="3"/>
  <c r="S313" i="3"/>
  <c r="R313" i="3"/>
  <c r="Q313" i="3"/>
  <c r="P313" i="3"/>
  <c r="O313" i="3"/>
  <c r="N313" i="3"/>
  <c r="M313" i="3"/>
  <c r="L313" i="3"/>
  <c r="U312" i="3"/>
  <c r="T312" i="3"/>
  <c r="S312" i="3"/>
  <c r="R312" i="3"/>
  <c r="Q312" i="3"/>
  <c r="P312" i="3"/>
  <c r="O312" i="3"/>
  <c r="N312" i="3"/>
  <c r="M312" i="3"/>
  <c r="L312" i="3"/>
  <c r="U311" i="3"/>
  <c r="T311" i="3"/>
  <c r="S311" i="3"/>
  <c r="R311" i="3"/>
  <c r="Q311" i="3"/>
  <c r="P311" i="3"/>
  <c r="O311" i="3"/>
  <c r="N311" i="3"/>
  <c r="M311" i="3"/>
  <c r="L311" i="3"/>
  <c r="U310" i="3"/>
  <c r="T310" i="3"/>
  <c r="S310" i="3"/>
  <c r="R310" i="3"/>
  <c r="Q310" i="3"/>
  <c r="P310" i="3"/>
  <c r="O310" i="3"/>
  <c r="N310" i="3"/>
  <c r="M310" i="3"/>
  <c r="L310" i="3"/>
  <c r="U309" i="3"/>
  <c r="T309" i="3"/>
  <c r="S309" i="3"/>
  <c r="R309" i="3"/>
  <c r="Q309" i="3"/>
  <c r="P309" i="3"/>
  <c r="O309" i="3"/>
  <c r="N309" i="3"/>
  <c r="M309" i="3"/>
  <c r="L309" i="3"/>
  <c r="U308" i="3"/>
  <c r="T308" i="3"/>
  <c r="S308" i="3"/>
  <c r="V308" i="3" s="1"/>
  <c r="R308" i="3"/>
  <c r="Q308" i="3"/>
  <c r="P308" i="3"/>
  <c r="O308" i="3"/>
  <c r="N308" i="3"/>
  <c r="M308" i="3"/>
  <c r="L308" i="3"/>
  <c r="U307" i="3"/>
  <c r="T307" i="3"/>
  <c r="S307" i="3"/>
  <c r="R307" i="3"/>
  <c r="Q307" i="3"/>
  <c r="P307" i="3"/>
  <c r="O307" i="3"/>
  <c r="N307" i="3"/>
  <c r="M307" i="3"/>
  <c r="L307" i="3"/>
  <c r="U306" i="3"/>
  <c r="T306" i="3"/>
  <c r="S306" i="3"/>
  <c r="R306" i="3"/>
  <c r="Q306" i="3"/>
  <c r="P306" i="3"/>
  <c r="O306" i="3"/>
  <c r="N306" i="3"/>
  <c r="M306" i="3"/>
  <c r="L306" i="3"/>
  <c r="V306" i="3"/>
  <c r="U305" i="3"/>
  <c r="T305" i="3"/>
  <c r="S305" i="3"/>
  <c r="R305" i="3"/>
  <c r="Q305" i="3"/>
  <c r="P305" i="3"/>
  <c r="O305" i="3"/>
  <c r="N305" i="3"/>
  <c r="M305" i="3"/>
  <c r="L305" i="3"/>
  <c r="U304" i="3"/>
  <c r="T304" i="3"/>
  <c r="S304" i="3"/>
  <c r="R304" i="3"/>
  <c r="Q304" i="3"/>
  <c r="P304" i="3"/>
  <c r="O304" i="3"/>
  <c r="N304" i="3"/>
  <c r="M304" i="3"/>
  <c r="L304" i="3"/>
  <c r="V304" i="3" s="1"/>
  <c r="U303" i="3"/>
  <c r="T303" i="3"/>
  <c r="S303" i="3"/>
  <c r="R303" i="3"/>
  <c r="Q303" i="3"/>
  <c r="P303" i="3"/>
  <c r="O303" i="3"/>
  <c r="N303" i="3"/>
  <c r="M303" i="3"/>
  <c r="L303" i="3"/>
  <c r="U302" i="3"/>
  <c r="T302" i="3"/>
  <c r="S302" i="3"/>
  <c r="R302" i="3"/>
  <c r="Q302" i="3"/>
  <c r="P302" i="3"/>
  <c r="O302" i="3"/>
  <c r="N302" i="3"/>
  <c r="M302" i="3"/>
  <c r="L302" i="3"/>
  <c r="U301" i="3"/>
  <c r="T301" i="3"/>
  <c r="S301" i="3"/>
  <c r="R301" i="3"/>
  <c r="Q301" i="3"/>
  <c r="P301" i="3"/>
  <c r="O301" i="3"/>
  <c r="N301" i="3"/>
  <c r="M301" i="3"/>
  <c r="L301" i="3"/>
  <c r="U300" i="3"/>
  <c r="T300" i="3"/>
  <c r="S300" i="3"/>
  <c r="R300" i="3"/>
  <c r="Q300" i="3"/>
  <c r="P300" i="3"/>
  <c r="O300" i="3"/>
  <c r="N300" i="3"/>
  <c r="M300" i="3"/>
  <c r="L300" i="3"/>
  <c r="V300" i="3" s="1"/>
  <c r="U299" i="3"/>
  <c r="T299" i="3"/>
  <c r="S299" i="3"/>
  <c r="R299" i="3"/>
  <c r="Q299" i="3"/>
  <c r="P299" i="3"/>
  <c r="O299" i="3"/>
  <c r="N299" i="3"/>
  <c r="M299" i="3"/>
  <c r="L299" i="3"/>
  <c r="U298" i="3"/>
  <c r="T298" i="3"/>
  <c r="S298" i="3"/>
  <c r="R298" i="3"/>
  <c r="Q298" i="3"/>
  <c r="P298" i="3"/>
  <c r="O298" i="3"/>
  <c r="N298" i="3"/>
  <c r="M298" i="3"/>
  <c r="L298" i="3"/>
  <c r="V298" i="3" s="1"/>
  <c r="U297" i="3"/>
  <c r="T297" i="3"/>
  <c r="S297" i="3"/>
  <c r="R297" i="3"/>
  <c r="Q297" i="3"/>
  <c r="P297" i="3"/>
  <c r="O297" i="3"/>
  <c r="N297" i="3"/>
  <c r="M297" i="3"/>
  <c r="L297" i="3"/>
  <c r="U296" i="3"/>
  <c r="T296" i="3"/>
  <c r="S296" i="3"/>
  <c r="R296" i="3"/>
  <c r="Q296" i="3"/>
  <c r="P296" i="3"/>
  <c r="O296" i="3"/>
  <c r="N296" i="3"/>
  <c r="M296" i="3"/>
  <c r="L296" i="3"/>
  <c r="U295" i="3"/>
  <c r="T295" i="3"/>
  <c r="S295" i="3"/>
  <c r="R295" i="3"/>
  <c r="Q295" i="3"/>
  <c r="P295" i="3"/>
  <c r="O295" i="3"/>
  <c r="N295" i="3"/>
  <c r="M295" i="3"/>
  <c r="L295" i="3"/>
  <c r="U294" i="3"/>
  <c r="T294" i="3"/>
  <c r="S294" i="3"/>
  <c r="R294" i="3"/>
  <c r="Q294" i="3"/>
  <c r="P294" i="3"/>
  <c r="O294" i="3"/>
  <c r="N294" i="3"/>
  <c r="M294" i="3"/>
  <c r="L294" i="3"/>
  <c r="U293" i="3"/>
  <c r="T293" i="3"/>
  <c r="S293" i="3"/>
  <c r="R293" i="3"/>
  <c r="Q293" i="3"/>
  <c r="P293" i="3"/>
  <c r="O293" i="3"/>
  <c r="N293" i="3"/>
  <c r="M293" i="3"/>
  <c r="L293" i="3"/>
  <c r="U292" i="3"/>
  <c r="T292" i="3"/>
  <c r="S292" i="3"/>
  <c r="R292" i="3"/>
  <c r="Q292" i="3"/>
  <c r="V292" i="3" s="1"/>
  <c r="P292" i="3"/>
  <c r="O292" i="3"/>
  <c r="N292" i="3"/>
  <c r="M292" i="3"/>
  <c r="L292" i="3"/>
  <c r="U291" i="3"/>
  <c r="T291" i="3"/>
  <c r="S291" i="3"/>
  <c r="R291" i="3"/>
  <c r="Q291" i="3"/>
  <c r="P291" i="3"/>
  <c r="O291" i="3"/>
  <c r="N291" i="3"/>
  <c r="M291" i="3"/>
  <c r="L291" i="3"/>
  <c r="U290" i="3"/>
  <c r="T290" i="3"/>
  <c r="S290" i="3"/>
  <c r="R290" i="3"/>
  <c r="Q290" i="3"/>
  <c r="V290" i="3" s="1"/>
  <c r="P290" i="3"/>
  <c r="O290" i="3"/>
  <c r="N290" i="3"/>
  <c r="M290" i="3"/>
  <c r="L290" i="3"/>
  <c r="U289" i="3"/>
  <c r="T289" i="3"/>
  <c r="S289" i="3"/>
  <c r="R289" i="3"/>
  <c r="Q289" i="3"/>
  <c r="P289" i="3"/>
  <c r="O289" i="3"/>
  <c r="N289" i="3"/>
  <c r="M289" i="3"/>
  <c r="L289" i="3"/>
  <c r="U288" i="3"/>
  <c r="T288" i="3"/>
  <c r="S288" i="3"/>
  <c r="R288" i="3"/>
  <c r="Q288" i="3"/>
  <c r="P288" i="3"/>
  <c r="O288" i="3"/>
  <c r="N288" i="3"/>
  <c r="M288" i="3"/>
  <c r="L288" i="3"/>
  <c r="U287" i="3"/>
  <c r="T287" i="3"/>
  <c r="S287" i="3"/>
  <c r="R287" i="3"/>
  <c r="Q287" i="3"/>
  <c r="P287" i="3"/>
  <c r="O287" i="3"/>
  <c r="N287" i="3"/>
  <c r="M287" i="3"/>
  <c r="L287" i="3"/>
  <c r="U286" i="3"/>
  <c r="T286" i="3"/>
  <c r="S286" i="3"/>
  <c r="R286" i="3"/>
  <c r="Q286" i="3"/>
  <c r="P286" i="3"/>
  <c r="O286" i="3"/>
  <c r="N286" i="3"/>
  <c r="M286" i="3"/>
  <c r="L286" i="3"/>
  <c r="V286" i="3" s="1"/>
  <c r="U285" i="3"/>
  <c r="T285" i="3"/>
  <c r="S285" i="3"/>
  <c r="R285" i="3"/>
  <c r="Q285" i="3"/>
  <c r="P285" i="3"/>
  <c r="O285" i="3"/>
  <c r="N285" i="3"/>
  <c r="M285" i="3"/>
  <c r="L285" i="3"/>
  <c r="U284" i="3"/>
  <c r="T284" i="3"/>
  <c r="S284" i="3"/>
  <c r="R284" i="3"/>
  <c r="Q284" i="3"/>
  <c r="P284" i="3"/>
  <c r="O284" i="3"/>
  <c r="N284" i="3"/>
  <c r="M284" i="3"/>
  <c r="L284" i="3"/>
  <c r="U283" i="3"/>
  <c r="T283" i="3"/>
  <c r="S283" i="3"/>
  <c r="R283" i="3"/>
  <c r="Q283" i="3"/>
  <c r="P283" i="3"/>
  <c r="O283" i="3"/>
  <c r="N283" i="3"/>
  <c r="M283" i="3"/>
  <c r="L283" i="3"/>
  <c r="U282" i="3"/>
  <c r="T282" i="3"/>
  <c r="S282" i="3"/>
  <c r="R282" i="3"/>
  <c r="Q282" i="3"/>
  <c r="P282" i="3"/>
  <c r="O282" i="3"/>
  <c r="N282" i="3"/>
  <c r="M282" i="3"/>
  <c r="L282" i="3"/>
  <c r="U281" i="3"/>
  <c r="T281" i="3"/>
  <c r="S281" i="3"/>
  <c r="R281" i="3"/>
  <c r="Q281" i="3"/>
  <c r="P281" i="3"/>
  <c r="O281" i="3"/>
  <c r="N281" i="3"/>
  <c r="M281" i="3"/>
  <c r="L281" i="3"/>
  <c r="U280" i="3"/>
  <c r="T280" i="3"/>
  <c r="S280" i="3"/>
  <c r="R280" i="3"/>
  <c r="Q280" i="3"/>
  <c r="P280" i="3"/>
  <c r="O280" i="3"/>
  <c r="N280" i="3"/>
  <c r="M280" i="3"/>
  <c r="L280" i="3"/>
  <c r="U279" i="3"/>
  <c r="T279" i="3"/>
  <c r="S279" i="3"/>
  <c r="R279" i="3"/>
  <c r="Q279" i="3"/>
  <c r="P279" i="3"/>
  <c r="O279" i="3"/>
  <c r="N279" i="3"/>
  <c r="M279" i="3"/>
  <c r="L279" i="3"/>
  <c r="U278" i="3"/>
  <c r="T278" i="3"/>
  <c r="S278" i="3"/>
  <c r="R278" i="3"/>
  <c r="Q278" i="3"/>
  <c r="P278" i="3"/>
  <c r="O278" i="3"/>
  <c r="N278" i="3"/>
  <c r="M278" i="3"/>
  <c r="L278" i="3"/>
  <c r="V278" i="3" s="1"/>
  <c r="U277" i="3"/>
  <c r="T277" i="3"/>
  <c r="S277" i="3"/>
  <c r="R277" i="3"/>
  <c r="Q277" i="3"/>
  <c r="P277" i="3"/>
  <c r="O277" i="3"/>
  <c r="N277" i="3"/>
  <c r="M277" i="3"/>
  <c r="L277" i="3"/>
  <c r="U276" i="3"/>
  <c r="T276" i="3"/>
  <c r="S276" i="3"/>
  <c r="R276" i="3"/>
  <c r="Q276" i="3"/>
  <c r="P276" i="3"/>
  <c r="O276" i="3"/>
  <c r="N276" i="3"/>
  <c r="M276" i="3"/>
  <c r="L276" i="3"/>
  <c r="U275" i="3"/>
  <c r="T275" i="3"/>
  <c r="S275" i="3"/>
  <c r="R275" i="3"/>
  <c r="Q275" i="3"/>
  <c r="P275" i="3"/>
  <c r="O275" i="3"/>
  <c r="N275" i="3"/>
  <c r="M275" i="3"/>
  <c r="L275" i="3"/>
  <c r="U274" i="3"/>
  <c r="T274" i="3"/>
  <c r="S274" i="3"/>
  <c r="R274" i="3"/>
  <c r="Q274" i="3"/>
  <c r="P274" i="3"/>
  <c r="O274" i="3"/>
  <c r="N274" i="3"/>
  <c r="M274" i="3"/>
  <c r="L274" i="3"/>
  <c r="U273" i="3"/>
  <c r="T273" i="3"/>
  <c r="S273" i="3"/>
  <c r="R273" i="3"/>
  <c r="Q273" i="3"/>
  <c r="P273" i="3"/>
  <c r="O273" i="3"/>
  <c r="N273" i="3"/>
  <c r="M273" i="3"/>
  <c r="L273" i="3"/>
  <c r="U272" i="3"/>
  <c r="T272" i="3"/>
  <c r="S272" i="3"/>
  <c r="R272" i="3"/>
  <c r="Q272" i="3"/>
  <c r="P272" i="3"/>
  <c r="O272" i="3"/>
  <c r="N272" i="3"/>
  <c r="M272" i="3"/>
  <c r="L272" i="3"/>
  <c r="U271" i="3"/>
  <c r="T271" i="3"/>
  <c r="S271" i="3"/>
  <c r="R271" i="3"/>
  <c r="Q271" i="3"/>
  <c r="P271" i="3"/>
  <c r="O271" i="3"/>
  <c r="N271" i="3"/>
  <c r="M271" i="3"/>
  <c r="L271" i="3"/>
  <c r="U270" i="3"/>
  <c r="T270" i="3"/>
  <c r="S270" i="3"/>
  <c r="R270" i="3"/>
  <c r="Q270" i="3"/>
  <c r="P270" i="3"/>
  <c r="O270" i="3"/>
  <c r="N270" i="3"/>
  <c r="M270" i="3"/>
  <c r="L270" i="3"/>
  <c r="U269" i="3"/>
  <c r="T269" i="3"/>
  <c r="S269" i="3"/>
  <c r="R269" i="3"/>
  <c r="Q269" i="3"/>
  <c r="P269" i="3"/>
  <c r="O269" i="3"/>
  <c r="N269" i="3"/>
  <c r="M269" i="3"/>
  <c r="L269" i="3"/>
  <c r="U268" i="3"/>
  <c r="T268" i="3"/>
  <c r="S268" i="3"/>
  <c r="R268" i="3"/>
  <c r="Q268" i="3"/>
  <c r="P268" i="3"/>
  <c r="O268" i="3"/>
  <c r="N268" i="3"/>
  <c r="M268" i="3"/>
  <c r="L268" i="3"/>
  <c r="V268" i="3"/>
  <c r="U267" i="3"/>
  <c r="T267" i="3"/>
  <c r="S267" i="3"/>
  <c r="R267" i="3"/>
  <c r="Q267" i="3"/>
  <c r="P267" i="3"/>
  <c r="O267" i="3"/>
  <c r="N267" i="3"/>
  <c r="M267" i="3"/>
  <c r="L267" i="3"/>
  <c r="U266" i="3"/>
  <c r="T266" i="3"/>
  <c r="S266" i="3"/>
  <c r="R266" i="3"/>
  <c r="Q266" i="3"/>
  <c r="P266" i="3"/>
  <c r="O266" i="3"/>
  <c r="N266" i="3"/>
  <c r="M266" i="3"/>
  <c r="L266" i="3"/>
  <c r="V266" i="3" s="1"/>
  <c r="U265" i="3"/>
  <c r="T265" i="3"/>
  <c r="S265" i="3"/>
  <c r="R265" i="3"/>
  <c r="Q265" i="3"/>
  <c r="P265" i="3"/>
  <c r="O265" i="3"/>
  <c r="N265" i="3"/>
  <c r="M265" i="3"/>
  <c r="L265" i="3"/>
  <c r="U264" i="3"/>
  <c r="T264" i="3"/>
  <c r="S264" i="3"/>
  <c r="R264" i="3"/>
  <c r="Q264" i="3"/>
  <c r="P264" i="3"/>
  <c r="O264" i="3"/>
  <c r="N264" i="3"/>
  <c r="M264" i="3"/>
  <c r="L264" i="3"/>
  <c r="U263" i="3"/>
  <c r="T263" i="3"/>
  <c r="S263" i="3"/>
  <c r="R263" i="3"/>
  <c r="Q263" i="3"/>
  <c r="P263" i="3"/>
  <c r="O263" i="3"/>
  <c r="N263" i="3"/>
  <c r="M263" i="3"/>
  <c r="L263" i="3"/>
  <c r="U262" i="3"/>
  <c r="T262" i="3"/>
  <c r="S262" i="3"/>
  <c r="R262" i="3"/>
  <c r="Q262" i="3"/>
  <c r="P262" i="3"/>
  <c r="O262" i="3"/>
  <c r="N262" i="3"/>
  <c r="M262" i="3"/>
  <c r="L262" i="3"/>
  <c r="U261" i="3"/>
  <c r="T261" i="3"/>
  <c r="S261" i="3"/>
  <c r="R261" i="3"/>
  <c r="Q261" i="3"/>
  <c r="P261" i="3"/>
  <c r="O261" i="3"/>
  <c r="N261" i="3"/>
  <c r="M261" i="3"/>
  <c r="L261" i="3"/>
  <c r="U260" i="3"/>
  <c r="T260" i="3"/>
  <c r="S260" i="3"/>
  <c r="R260" i="3"/>
  <c r="Q260" i="3"/>
  <c r="P260" i="3"/>
  <c r="O260" i="3"/>
  <c r="N260" i="3"/>
  <c r="M260" i="3"/>
  <c r="L260" i="3"/>
  <c r="V260" i="3" s="1"/>
  <c r="U259" i="3"/>
  <c r="T259" i="3"/>
  <c r="S259" i="3"/>
  <c r="R259" i="3"/>
  <c r="Q259" i="3"/>
  <c r="P259" i="3"/>
  <c r="O259" i="3"/>
  <c r="N259" i="3"/>
  <c r="M259" i="3"/>
  <c r="L259" i="3"/>
  <c r="U258" i="3"/>
  <c r="T258" i="3"/>
  <c r="S258" i="3"/>
  <c r="R258" i="3"/>
  <c r="Q258" i="3"/>
  <c r="P258" i="3"/>
  <c r="O258" i="3"/>
  <c r="N258" i="3"/>
  <c r="M258" i="3"/>
  <c r="L258" i="3"/>
  <c r="V258" i="3" s="1"/>
  <c r="U257" i="3"/>
  <c r="T257" i="3"/>
  <c r="S257" i="3"/>
  <c r="R257" i="3"/>
  <c r="Q257" i="3"/>
  <c r="P257" i="3"/>
  <c r="O257" i="3"/>
  <c r="N257" i="3"/>
  <c r="M257" i="3"/>
  <c r="L257" i="3"/>
  <c r="U256" i="3"/>
  <c r="T256" i="3"/>
  <c r="S256" i="3"/>
  <c r="R256" i="3"/>
  <c r="Q256" i="3"/>
  <c r="P256" i="3"/>
  <c r="O256" i="3"/>
  <c r="N256" i="3"/>
  <c r="M256" i="3"/>
  <c r="L256" i="3"/>
  <c r="U255" i="3"/>
  <c r="T255" i="3"/>
  <c r="S255" i="3"/>
  <c r="R255" i="3"/>
  <c r="Q255" i="3"/>
  <c r="P255" i="3"/>
  <c r="O255" i="3"/>
  <c r="N255" i="3"/>
  <c r="M255" i="3"/>
  <c r="L255" i="3"/>
  <c r="U254" i="3"/>
  <c r="T254" i="3"/>
  <c r="S254" i="3"/>
  <c r="R254" i="3"/>
  <c r="Q254" i="3"/>
  <c r="V254" i="3" s="1"/>
  <c r="P254" i="3"/>
  <c r="O254" i="3"/>
  <c r="N254" i="3"/>
  <c r="M254" i="3"/>
  <c r="L254" i="3"/>
  <c r="U253" i="3"/>
  <c r="T253" i="3"/>
  <c r="S253" i="3"/>
  <c r="R253" i="3"/>
  <c r="Q253" i="3"/>
  <c r="P253" i="3"/>
  <c r="O253" i="3"/>
  <c r="N253" i="3"/>
  <c r="M253" i="3"/>
  <c r="L253" i="3"/>
  <c r="U252" i="3"/>
  <c r="T252" i="3"/>
  <c r="S252" i="3"/>
  <c r="R252" i="3"/>
  <c r="Q252" i="3"/>
  <c r="P252" i="3"/>
  <c r="O252" i="3"/>
  <c r="N252" i="3"/>
  <c r="M252" i="3"/>
  <c r="L252" i="3"/>
  <c r="U251" i="3"/>
  <c r="T251" i="3"/>
  <c r="S251" i="3"/>
  <c r="R251" i="3"/>
  <c r="Q251" i="3"/>
  <c r="P251" i="3"/>
  <c r="O251" i="3"/>
  <c r="N251" i="3"/>
  <c r="M251" i="3"/>
  <c r="L251" i="3"/>
  <c r="U250" i="3"/>
  <c r="T250" i="3"/>
  <c r="S250" i="3"/>
  <c r="R250" i="3"/>
  <c r="Q250" i="3"/>
  <c r="P250" i="3"/>
  <c r="O250" i="3"/>
  <c r="N250" i="3"/>
  <c r="M250" i="3"/>
  <c r="L250" i="3"/>
  <c r="U249" i="3"/>
  <c r="T249" i="3"/>
  <c r="S249" i="3"/>
  <c r="R249" i="3"/>
  <c r="Q249" i="3"/>
  <c r="P249" i="3"/>
  <c r="O249" i="3"/>
  <c r="N249" i="3"/>
  <c r="M249" i="3"/>
  <c r="L249" i="3"/>
  <c r="U248" i="3"/>
  <c r="T248" i="3"/>
  <c r="S248" i="3"/>
  <c r="R248" i="3"/>
  <c r="Q248" i="3"/>
  <c r="P248" i="3"/>
  <c r="O248" i="3"/>
  <c r="N248" i="3"/>
  <c r="M248" i="3"/>
  <c r="L248" i="3"/>
  <c r="U247" i="3"/>
  <c r="T247" i="3"/>
  <c r="S247" i="3"/>
  <c r="R247" i="3"/>
  <c r="Q247" i="3"/>
  <c r="P247" i="3"/>
  <c r="O247" i="3"/>
  <c r="N247" i="3"/>
  <c r="M247" i="3"/>
  <c r="L247" i="3"/>
  <c r="U246" i="3"/>
  <c r="T246" i="3"/>
  <c r="S246" i="3"/>
  <c r="R246" i="3"/>
  <c r="Q246" i="3"/>
  <c r="P246" i="3"/>
  <c r="O246" i="3"/>
  <c r="N246" i="3"/>
  <c r="M246" i="3"/>
  <c r="L246" i="3"/>
  <c r="U245" i="3"/>
  <c r="T245" i="3"/>
  <c r="S245" i="3"/>
  <c r="R245" i="3"/>
  <c r="Q245" i="3"/>
  <c r="P245" i="3"/>
  <c r="O245" i="3"/>
  <c r="N245" i="3"/>
  <c r="M245" i="3"/>
  <c r="L245" i="3"/>
  <c r="U244" i="3"/>
  <c r="T244" i="3"/>
  <c r="S244" i="3"/>
  <c r="R244" i="3"/>
  <c r="Q244" i="3"/>
  <c r="P244" i="3"/>
  <c r="O244" i="3"/>
  <c r="N244" i="3"/>
  <c r="M244" i="3"/>
  <c r="L244" i="3"/>
  <c r="U243" i="3"/>
  <c r="T243" i="3"/>
  <c r="S243" i="3"/>
  <c r="R243" i="3"/>
  <c r="Q243" i="3"/>
  <c r="P243" i="3"/>
  <c r="O243" i="3"/>
  <c r="N243" i="3"/>
  <c r="M243" i="3"/>
  <c r="L243" i="3"/>
  <c r="U242" i="3"/>
  <c r="T242" i="3"/>
  <c r="S242" i="3"/>
  <c r="R242" i="3"/>
  <c r="Q242" i="3"/>
  <c r="P242" i="3"/>
  <c r="O242" i="3"/>
  <c r="N242" i="3"/>
  <c r="M242" i="3"/>
  <c r="L242" i="3"/>
  <c r="U241" i="3"/>
  <c r="T241" i="3"/>
  <c r="S241" i="3"/>
  <c r="R241" i="3"/>
  <c r="Q241" i="3"/>
  <c r="P241" i="3"/>
  <c r="O241" i="3"/>
  <c r="N241" i="3"/>
  <c r="M241" i="3"/>
  <c r="L241" i="3"/>
  <c r="U240" i="3"/>
  <c r="T240" i="3"/>
  <c r="S240" i="3"/>
  <c r="R240" i="3"/>
  <c r="Q240" i="3"/>
  <c r="P240" i="3"/>
  <c r="O240" i="3"/>
  <c r="N240" i="3"/>
  <c r="M240" i="3"/>
  <c r="L240" i="3"/>
  <c r="V240" i="3" s="1"/>
  <c r="U239" i="3"/>
  <c r="T239" i="3"/>
  <c r="S239" i="3"/>
  <c r="R239" i="3"/>
  <c r="Q239" i="3"/>
  <c r="P239" i="3"/>
  <c r="O239" i="3"/>
  <c r="N239" i="3"/>
  <c r="M239" i="3"/>
  <c r="L239" i="3"/>
  <c r="U238" i="3"/>
  <c r="T238" i="3"/>
  <c r="S238" i="3"/>
  <c r="R238" i="3"/>
  <c r="Q238" i="3"/>
  <c r="P238" i="3"/>
  <c r="O238" i="3"/>
  <c r="N238" i="3"/>
  <c r="M238" i="3"/>
  <c r="L238" i="3"/>
  <c r="U237" i="3"/>
  <c r="T237" i="3"/>
  <c r="S237" i="3"/>
  <c r="R237" i="3"/>
  <c r="Q237" i="3"/>
  <c r="P237" i="3"/>
  <c r="O237" i="3"/>
  <c r="N237" i="3"/>
  <c r="M237" i="3"/>
  <c r="L237" i="3"/>
  <c r="U236" i="3"/>
  <c r="T236" i="3"/>
  <c r="S236" i="3"/>
  <c r="R236" i="3"/>
  <c r="Q236" i="3"/>
  <c r="P236" i="3"/>
  <c r="O236" i="3"/>
  <c r="N236" i="3"/>
  <c r="M236" i="3"/>
  <c r="L236" i="3"/>
  <c r="U235" i="3"/>
  <c r="T235" i="3"/>
  <c r="S235" i="3"/>
  <c r="R235" i="3"/>
  <c r="Q235" i="3"/>
  <c r="P235" i="3"/>
  <c r="O235" i="3"/>
  <c r="N235" i="3"/>
  <c r="M235" i="3"/>
  <c r="L235" i="3"/>
  <c r="U234" i="3"/>
  <c r="T234" i="3"/>
  <c r="S234" i="3"/>
  <c r="R234" i="3"/>
  <c r="Q234" i="3"/>
  <c r="P234" i="3"/>
  <c r="O234" i="3"/>
  <c r="N234" i="3"/>
  <c r="M234" i="3"/>
  <c r="L234" i="3"/>
  <c r="U233" i="3"/>
  <c r="T233" i="3"/>
  <c r="S233" i="3"/>
  <c r="R233" i="3"/>
  <c r="Q233" i="3"/>
  <c r="P233" i="3"/>
  <c r="O233" i="3"/>
  <c r="N233" i="3"/>
  <c r="M233" i="3"/>
  <c r="L233" i="3"/>
  <c r="U232" i="3"/>
  <c r="T232" i="3"/>
  <c r="S232" i="3"/>
  <c r="R232" i="3"/>
  <c r="Q232" i="3"/>
  <c r="P232" i="3"/>
  <c r="O232" i="3"/>
  <c r="N232" i="3"/>
  <c r="M232" i="3"/>
  <c r="L232" i="3"/>
  <c r="V232" i="3"/>
  <c r="U231" i="3"/>
  <c r="T231" i="3"/>
  <c r="S231" i="3"/>
  <c r="R231" i="3"/>
  <c r="Q231" i="3"/>
  <c r="P231" i="3"/>
  <c r="O231" i="3"/>
  <c r="N231" i="3"/>
  <c r="M231" i="3"/>
  <c r="L231" i="3"/>
  <c r="U230" i="3"/>
  <c r="T230" i="3"/>
  <c r="S230" i="3"/>
  <c r="R230" i="3"/>
  <c r="Q230" i="3"/>
  <c r="P230" i="3"/>
  <c r="O230" i="3"/>
  <c r="N230" i="3"/>
  <c r="M230" i="3"/>
  <c r="L230" i="3"/>
  <c r="V230" i="3" s="1"/>
  <c r="U229" i="3"/>
  <c r="T229" i="3"/>
  <c r="S229" i="3"/>
  <c r="R229" i="3"/>
  <c r="Q229" i="3"/>
  <c r="P229" i="3"/>
  <c r="O229" i="3"/>
  <c r="N229" i="3"/>
  <c r="M229" i="3"/>
  <c r="L229" i="3"/>
  <c r="U228" i="3"/>
  <c r="T228" i="3"/>
  <c r="S228" i="3"/>
  <c r="R228" i="3"/>
  <c r="Q228" i="3"/>
  <c r="P228" i="3"/>
  <c r="O228" i="3"/>
  <c r="N228" i="3"/>
  <c r="M228" i="3"/>
  <c r="L228" i="3"/>
  <c r="U227" i="3"/>
  <c r="T227" i="3"/>
  <c r="S227" i="3"/>
  <c r="R227" i="3"/>
  <c r="Q227" i="3"/>
  <c r="P227" i="3"/>
  <c r="O227" i="3"/>
  <c r="N227" i="3"/>
  <c r="M227" i="3"/>
  <c r="L227" i="3"/>
  <c r="U226" i="3"/>
  <c r="T226" i="3"/>
  <c r="S226" i="3"/>
  <c r="R226" i="3"/>
  <c r="Q226" i="3"/>
  <c r="P226" i="3"/>
  <c r="O226" i="3"/>
  <c r="N226" i="3"/>
  <c r="M226" i="3"/>
  <c r="L226" i="3"/>
  <c r="U225" i="3"/>
  <c r="T225" i="3"/>
  <c r="S225" i="3"/>
  <c r="R225" i="3"/>
  <c r="Q225" i="3"/>
  <c r="P225" i="3"/>
  <c r="O225" i="3"/>
  <c r="N225" i="3"/>
  <c r="M225" i="3"/>
  <c r="L225" i="3"/>
  <c r="U224" i="3"/>
  <c r="T224" i="3"/>
  <c r="S224" i="3"/>
  <c r="R224" i="3"/>
  <c r="Q224" i="3"/>
  <c r="P224" i="3"/>
  <c r="O224" i="3"/>
  <c r="N224" i="3"/>
  <c r="M224" i="3"/>
  <c r="L224" i="3"/>
  <c r="U223" i="3"/>
  <c r="T223" i="3"/>
  <c r="S223" i="3"/>
  <c r="R223" i="3"/>
  <c r="Q223" i="3"/>
  <c r="P223" i="3"/>
  <c r="O223" i="3"/>
  <c r="N223" i="3"/>
  <c r="M223" i="3"/>
  <c r="L223" i="3"/>
  <c r="U222" i="3"/>
  <c r="T222" i="3"/>
  <c r="S222" i="3"/>
  <c r="R222" i="3"/>
  <c r="Q222" i="3"/>
  <c r="P222" i="3"/>
  <c r="O222" i="3"/>
  <c r="N222" i="3"/>
  <c r="M222" i="3"/>
  <c r="L222" i="3"/>
  <c r="U221" i="3"/>
  <c r="T221" i="3"/>
  <c r="S221" i="3"/>
  <c r="R221" i="3"/>
  <c r="Q221" i="3"/>
  <c r="P221" i="3"/>
  <c r="O221" i="3"/>
  <c r="N221" i="3"/>
  <c r="M221" i="3"/>
  <c r="L221" i="3"/>
  <c r="U220" i="3"/>
  <c r="T220" i="3"/>
  <c r="S220" i="3"/>
  <c r="R220" i="3"/>
  <c r="Q220" i="3"/>
  <c r="V220" i="3" s="1"/>
  <c r="P220" i="3"/>
  <c r="O220" i="3"/>
  <c r="N220" i="3"/>
  <c r="M220" i="3"/>
  <c r="L220" i="3"/>
  <c r="U219" i="3"/>
  <c r="T219" i="3"/>
  <c r="S219" i="3"/>
  <c r="R219" i="3"/>
  <c r="Q219" i="3"/>
  <c r="P219" i="3"/>
  <c r="O219" i="3"/>
  <c r="N219" i="3"/>
  <c r="M219" i="3"/>
  <c r="L219" i="3"/>
  <c r="U218" i="3"/>
  <c r="T218" i="3"/>
  <c r="S218" i="3"/>
  <c r="R218" i="3"/>
  <c r="Q218" i="3"/>
  <c r="P218" i="3"/>
  <c r="O218" i="3"/>
  <c r="N218" i="3"/>
  <c r="M218" i="3"/>
  <c r="L218" i="3"/>
  <c r="U217" i="3"/>
  <c r="T217" i="3"/>
  <c r="S217" i="3"/>
  <c r="R217" i="3"/>
  <c r="Q217" i="3"/>
  <c r="P217" i="3"/>
  <c r="O217" i="3"/>
  <c r="N217" i="3"/>
  <c r="M217" i="3"/>
  <c r="L217" i="3"/>
  <c r="U216" i="3"/>
  <c r="T216" i="3"/>
  <c r="S216" i="3"/>
  <c r="R216" i="3"/>
  <c r="Q216" i="3"/>
  <c r="V216" i="3" s="1"/>
  <c r="P216" i="3"/>
  <c r="O216" i="3"/>
  <c r="N216" i="3"/>
  <c r="M216" i="3"/>
  <c r="L216" i="3"/>
  <c r="U215" i="3"/>
  <c r="T215" i="3"/>
  <c r="S215" i="3"/>
  <c r="R215" i="3"/>
  <c r="Q215" i="3"/>
  <c r="P215" i="3"/>
  <c r="O215" i="3"/>
  <c r="N215" i="3"/>
  <c r="M215" i="3"/>
  <c r="L215" i="3"/>
  <c r="U214" i="3"/>
  <c r="T214" i="3"/>
  <c r="S214" i="3"/>
  <c r="R214" i="3"/>
  <c r="Q214" i="3"/>
  <c r="P214" i="3"/>
  <c r="O214" i="3"/>
  <c r="N214" i="3"/>
  <c r="M214" i="3"/>
  <c r="L214" i="3"/>
  <c r="U213" i="3"/>
  <c r="T213" i="3"/>
  <c r="S213" i="3"/>
  <c r="R213" i="3"/>
  <c r="Q213" i="3"/>
  <c r="P213" i="3"/>
  <c r="O213" i="3"/>
  <c r="N213" i="3"/>
  <c r="M213" i="3"/>
  <c r="L213" i="3"/>
  <c r="U212" i="3"/>
  <c r="T212" i="3"/>
  <c r="S212" i="3"/>
  <c r="R212" i="3"/>
  <c r="Q212" i="3"/>
  <c r="P212" i="3"/>
  <c r="O212" i="3"/>
  <c r="N212" i="3"/>
  <c r="M212" i="3"/>
  <c r="L212" i="3"/>
  <c r="U211" i="3"/>
  <c r="T211" i="3"/>
  <c r="S211" i="3"/>
  <c r="R211" i="3"/>
  <c r="Q211" i="3"/>
  <c r="P211" i="3"/>
  <c r="O211" i="3"/>
  <c r="N211" i="3"/>
  <c r="M211" i="3"/>
  <c r="L211" i="3"/>
  <c r="U210" i="3"/>
  <c r="T210" i="3"/>
  <c r="S210" i="3"/>
  <c r="R210" i="3"/>
  <c r="Q210" i="3"/>
  <c r="P210" i="3"/>
  <c r="O210" i="3"/>
  <c r="N210" i="3"/>
  <c r="M210" i="3"/>
  <c r="L210" i="3"/>
  <c r="U209" i="3"/>
  <c r="T209" i="3"/>
  <c r="S209" i="3"/>
  <c r="R209" i="3"/>
  <c r="Q209" i="3"/>
  <c r="P209" i="3"/>
  <c r="O209" i="3"/>
  <c r="N209" i="3"/>
  <c r="M209" i="3"/>
  <c r="L209" i="3"/>
  <c r="U208" i="3"/>
  <c r="T208" i="3"/>
  <c r="S208" i="3"/>
  <c r="R208" i="3"/>
  <c r="Q208" i="3"/>
  <c r="P208" i="3"/>
  <c r="O208" i="3"/>
  <c r="N208" i="3"/>
  <c r="M208" i="3"/>
  <c r="L208" i="3"/>
  <c r="U207" i="3"/>
  <c r="T207" i="3"/>
  <c r="S207" i="3"/>
  <c r="R207" i="3"/>
  <c r="Q207" i="3"/>
  <c r="P207" i="3"/>
  <c r="O207" i="3"/>
  <c r="N207" i="3"/>
  <c r="M207" i="3"/>
  <c r="L207" i="3"/>
  <c r="U206" i="3"/>
  <c r="T206" i="3"/>
  <c r="S206" i="3"/>
  <c r="R206" i="3"/>
  <c r="Q206" i="3"/>
  <c r="P206" i="3"/>
  <c r="O206" i="3"/>
  <c r="N206" i="3"/>
  <c r="M206" i="3"/>
  <c r="L206" i="3"/>
  <c r="U205" i="3"/>
  <c r="T205" i="3"/>
  <c r="S205" i="3"/>
  <c r="R205" i="3"/>
  <c r="Q205" i="3"/>
  <c r="P205" i="3"/>
  <c r="O205" i="3"/>
  <c r="N205" i="3"/>
  <c r="M205" i="3"/>
  <c r="L205" i="3"/>
  <c r="U204" i="3"/>
  <c r="T204" i="3"/>
  <c r="S204" i="3"/>
  <c r="R204" i="3"/>
  <c r="Q204" i="3"/>
  <c r="P204" i="3"/>
  <c r="O204" i="3"/>
  <c r="N204" i="3"/>
  <c r="M204" i="3"/>
  <c r="L204" i="3"/>
  <c r="U203" i="3"/>
  <c r="T203" i="3"/>
  <c r="S203" i="3"/>
  <c r="R203" i="3"/>
  <c r="Q203" i="3"/>
  <c r="P203" i="3"/>
  <c r="O203" i="3"/>
  <c r="N203" i="3"/>
  <c r="M203" i="3"/>
  <c r="L203" i="3"/>
  <c r="U202" i="3"/>
  <c r="T202" i="3"/>
  <c r="S202" i="3"/>
  <c r="R202" i="3"/>
  <c r="Q202" i="3"/>
  <c r="P202" i="3"/>
  <c r="O202" i="3"/>
  <c r="N202" i="3"/>
  <c r="M202" i="3"/>
  <c r="L202" i="3"/>
  <c r="U201" i="3"/>
  <c r="T201" i="3"/>
  <c r="S201" i="3"/>
  <c r="R201" i="3"/>
  <c r="Q201" i="3"/>
  <c r="P201" i="3"/>
  <c r="O201" i="3"/>
  <c r="N201" i="3"/>
  <c r="M201" i="3"/>
  <c r="L201" i="3"/>
  <c r="U200" i="3"/>
  <c r="T200" i="3"/>
  <c r="S200" i="3"/>
  <c r="R200" i="3"/>
  <c r="Q200" i="3"/>
  <c r="P200" i="3"/>
  <c r="O200" i="3"/>
  <c r="N200" i="3"/>
  <c r="M200" i="3"/>
  <c r="L200" i="3"/>
  <c r="V200" i="3"/>
  <c r="U199" i="3"/>
  <c r="T199" i="3"/>
  <c r="S199" i="3"/>
  <c r="R199" i="3"/>
  <c r="Q199" i="3"/>
  <c r="P199" i="3"/>
  <c r="O199" i="3"/>
  <c r="N199" i="3"/>
  <c r="M199" i="3"/>
  <c r="L199" i="3"/>
  <c r="U198" i="3"/>
  <c r="T198" i="3"/>
  <c r="S198" i="3"/>
  <c r="R198" i="3"/>
  <c r="Q198" i="3"/>
  <c r="P198" i="3"/>
  <c r="O198" i="3"/>
  <c r="N198" i="3"/>
  <c r="M198" i="3"/>
  <c r="L198" i="3"/>
  <c r="V198" i="3" s="1"/>
  <c r="U197" i="3"/>
  <c r="T197" i="3"/>
  <c r="S197" i="3"/>
  <c r="R197" i="3"/>
  <c r="Q197" i="3"/>
  <c r="P197" i="3"/>
  <c r="O197" i="3"/>
  <c r="N197" i="3"/>
  <c r="M197" i="3"/>
  <c r="L197" i="3"/>
  <c r="U196" i="3"/>
  <c r="T196" i="3"/>
  <c r="S196" i="3"/>
  <c r="R196" i="3"/>
  <c r="Q196" i="3"/>
  <c r="P196" i="3"/>
  <c r="O196" i="3"/>
  <c r="N196" i="3"/>
  <c r="M196" i="3"/>
  <c r="L196" i="3"/>
  <c r="U195" i="3"/>
  <c r="T195" i="3"/>
  <c r="S195" i="3"/>
  <c r="R195" i="3"/>
  <c r="Q195" i="3"/>
  <c r="P195" i="3"/>
  <c r="O195" i="3"/>
  <c r="N195" i="3"/>
  <c r="M195" i="3"/>
  <c r="L195" i="3"/>
  <c r="U194" i="3"/>
  <c r="T194" i="3"/>
  <c r="S194" i="3"/>
  <c r="R194" i="3"/>
  <c r="Q194" i="3"/>
  <c r="P194" i="3"/>
  <c r="O194" i="3"/>
  <c r="N194" i="3"/>
  <c r="M194" i="3"/>
  <c r="L194" i="3"/>
  <c r="V194" i="3" s="1"/>
  <c r="U193" i="3"/>
  <c r="T193" i="3"/>
  <c r="S193" i="3"/>
  <c r="R193" i="3"/>
  <c r="Q193" i="3"/>
  <c r="P193" i="3"/>
  <c r="O193" i="3"/>
  <c r="N193" i="3"/>
  <c r="M193" i="3"/>
  <c r="L193" i="3"/>
  <c r="U192" i="3"/>
  <c r="T192" i="3"/>
  <c r="S192" i="3"/>
  <c r="R192" i="3"/>
  <c r="Q192" i="3"/>
  <c r="P192" i="3"/>
  <c r="O192" i="3"/>
  <c r="N192" i="3"/>
  <c r="M192" i="3"/>
  <c r="L192" i="3"/>
  <c r="V192" i="3" s="1"/>
  <c r="U191" i="3"/>
  <c r="T191" i="3"/>
  <c r="S191" i="3"/>
  <c r="R191" i="3"/>
  <c r="Q191" i="3"/>
  <c r="P191" i="3"/>
  <c r="O191" i="3"/>
  <c r="N191" i="3"/>
  <c r="M191" i="3"/>
  <c r="L191" i="3"/>
  <c r="U190" i="3"/>
  <c r="T190" i="3"/>
  <c r="S190" i="3"/>
  <c r="R190" i="3"/>
  <c r="Q190" i="3"/>
  <c r="P190" i="3"/>
  <c r="O190" i="3"/>
  <c r="N190" i="3"/>
  <c r="M190" i="3"/>
  <c r="L190" i="3"/>
  <c r="U189" i="3"/>
  <c r="T189" i="3"/>
  <c r="S189" i="3"/>
  <c r="R189" i="3"/>
  <c r="Q189" i="3"/>
  <c r="P189" i="3"/>
  <c r="O189" i="3"/>
  <c r="N189" i="3"/>
  <c r="M189" i="3"/>
  <c r="L189" i="3"/>
  <c r="U188" i="3"/>
  <c r="T188" i="3"/>
  <c r="S188" i="3"/>
  <c r="R188" i="3"/>
  <c r="Q188" i="3"/>
  <c r="P188" i="3"/>
  <c r="O188" i="3"/>
  <c r="N188" i="3"/>
  <c r="M188" i="3"/>
  <c r="L188" i="3"/>
  <c r="U187" i="3"/>
  <c r="T187" i="3"/>
  <c r="S187" i="3"/>
  <c r="R187" i="3"/>
  <c r="Q187" i="3"/>
  <c r="P187" i="3"/>
  <c r="O187" i="3"/>
  <c r="N187" i="3"/>
  <c r="M187" i="3"/>
  <c r="L187" i="3"/>
  <c r="U186" i="3"/>
  <c r="T186" i="3"/>
  <c r="S186" i="3"/>
  <c r="R186" i="3"/>
  <c r="Q186" i="3"/>
  <c r="P186" i="3"/>
  <c r="O186" i="3"/>
  <c r="N186" i="3"/>
  <c r="M186" i="3"/>
  <c r="L186" i="3"/>
  <c r="U185" i="3"/>
  <c r="T185" i="3"/>
  <c r="S185" i="3"/>
  <c r="R185" i="3"/>
  <c r="Q185" i="3"/>
  <c r="V185" i="3" s="1"/>
  <c r="P185" i="3"/>
  <c r="O185" i="3"/>
  <c r="N185" i="3"/>
  <c r="M185" i="3"/>
  <c r="L185" i="3"/>
  <c r="U184" i="3"/>
  <c r="T184" i="3"/>
  <c r="S184" i="3"/>
  <c r="V184" i="3" s="1"/>
  <c r="R184" i="3"/>
  <c r="Q184" i="3"/>
  <c r="P184" i="3"/>
  <c r="O184" i="3"/>
  <c r="N184" i="3"/>
  <c r="M184" i="3"/>
  <c r="L184" i="3"/>
  <c r="U183" i="3"/>
  <c r="T183" i="3"/>
  <c r="S183" i="3"/>
  <c r="R183" i="3"/>
  <c r="Q183" i="3"/>
  <c r="P183" i="3"/>
  <c r="O183" i="3"/>
  <c r="N183" i="3"/>
  <c r="M183" i="3"/>
  <c r="L183" i="3"/>
  <c r="U182" i="3"/>
  <c r="T182" i="3"/>
  <c r="S182" i="3"/>
  <c r="R182" i="3"/>
  <c r="Q182" i="3"/>
  <c r="P182" i="3"/>
  <c r="O182" i="3"/>
  <c r="N182" i="3"/>
  <c r="M182" i="3"/>
  <c r="L182" i="3"/>
  <c r="V182" i="3"/>
  <c r="U181" i="3"/>
  <c r="T181" i="3"/>
  <c r="S181" i="3"/>
  <c r="R181" i="3"/>
  <c r="Q181" i="3"/>
  <c r="P181" i="3"/>
  <c r="O181" i="3"/>
  <c r="N181" i="3"/>
  <c r="V181" i="3" s="1"/>
  <c r="M181" i="3"/>
  <c r="L181" i="3"/>
  <c r="U180" i="3"/>
  <c r="T180" i="3"/>
  <c r="S180" i="3"/>
  <c r="R180" i="3"/>
  <c r="Q180" i="3"/>
  <c r="P180" i="3"/>
  <c r="O180" i="3"/>
  <c r="N180" i="3"/>
  <c r="M180" i="3"/>
  <c r="L180" i="3"/>
  <c r="V180" i="3" s="1"/>
  <c r="U179" i="3"/>
  <c r="T179" i="3"/>
  <c r="S179" i="3"/>
  <c r="R179" i="3"/>
  <c r="Q179" i="3"/>
  <c r="P179" i="3"/>
  <c r="O179" i="3"/>
  <c r="N179" i="3"/>
  <c r="M179" i="3"/>
  <c r="L179" i="3"/>
  <c r="U178" i="3"/>
  <c r="T178" i="3"/>
  <c r="S178" i="3"/>
  <c r="R178" i="3"/>
  <c r="Q178" i="3"/>
  <c r="P178" i="3"/>
  <c r="O178" i="3"/>
  <c r="N178" i="3"/>
  <c r="M178" i="3"/>
  <c r="L178" i="3"/>
  <c r="U177" i="3"/>
  <c r="T177" i="3"/>
  <c r="S177" i="3"/>
  <c r="R177" i="3"/>
  <c r="Q177" i="3"/>
  <c r="P177" i="3"/>
  <c r="O177" i="3"/>
  <c r="N177" i="3"/>
  <c r="M177" i="3"/>
  <c r="L177" i="3"/>
  <c r="U176" i="3"/>
  <c r="T176" i="3"/>
  <c r="S176" i="3"/>
  <c r="R176" i="3"/>
  <c r="Q176" i="3"/>
  <c r="P176" i="3"/>
  <c r="O176" i="3"/>
  <c r="N176" i="3"/>
  <c r="M176" i="3"/>
  <c r="L176" i="3"/>
  <c r="U175" i="3"/>
  <c r="T175" i="3"/>
  <c r="S175" i="3"/>
  <c r="R175" i="3"/>
  <c r="Q175" i="3"/>
  <c r="P175" i="3"/>
  <c r="O175" i="3"/>
  <c r="N175" i="3"/>
  <c r="M175" i="3"/>
  <c r="L175" i="3"/>
  <c r="U174" i="3"/>
  <c r="T174" i="3"/>
  <c r="S174" i="3"/>
  <c r="R174" i="3"/>
  <c r="Q174" i="3"/>
  <c r="P174" i="3"/>
  <c r="O174" i="3"/>
  <c r="N174" i="3"/>
  <c r="M174" i="3"/>
  <c r="L174" i="3"/>
  <c r="U173" i="3"/>
  <c r="T173" i="3"/>
  <c r="S173" i="3"/>
  <c r="R173" i="3"/>
  <c r="Q173" i="3"/>
  <c r="P173" i="3"/>
  <c r="O173" i="3"/>
  <c r="N173" i="3"/>
  <c r="M173" i="3"/>
  <c r="L173" i="3"/>
  <c r="U172" i="3"/>
  <c r="T172" i="3"/>
  <c r="S172" i="3"/>
  <c r="R172" i="3"/>
  <c r="Q172" i="3"/>
  <c r="P172" i="3"/>
  <c r="O172" i="3"/>
  <c r="N172" i="3"/>
  <c r="M172" i="3"/>
  <c r="L172" i="3"/>
  <c r="V172" i="3" s="1"/>
  <c r="U171" i="3"/>
  <c r="T171" i="3"/>
  <c r="S171" i="3"/>
  <c r="R171" i="3"/>
  <c r="Q171" i="3"/>
  <c r="P171" i="3"/>
  <c r="O171" i="3"/>
  <c r="N171" i="3"/>
  <c r="M171" i="3"/>
  <c r="L171" i="3"/>
  <c r="U170" i="3"/>
  <c r="T170" i="3"/>
  <c r="S170" i="3"/>
  <c r="R170" i="3"/>
  <c r="Q170" i="3"/>
  <c r="P170" i="3"/>
  <c r="O170" i="3"/>
  <c r="N170" i="3"/>
  <c r="M170" i="3"/>
  <c r="L170" i="3"/>
  <c r="U169" i="3"/>
  <c r="T169" i="3"/>
  <c r="S169" i="3"/>
  <c r="V169" i="3" s="1"/>
  <c r="R169" i="3"/>
  <c r="Q169" i="3"/>
  <c r="P169" i="3"/>
  <c r="O169" i="3"/>
  <c r="N169" i="3"/>
  <c r="M169" i="3"/>
  <c r="L169" i="3"/>
  <c r="U168" i="3"/>
  <c r="T168" i="3"/>
  <c r="S168" i="3"/>
  <c r="R168" i="3"/>
  <c r="Q168" i="3"/>
  <c r="V168" i="3" s="1"/>
  <c r="P168" i="3"/>
  <c r="O168" i="3"/>
  <c r="N168" i="3"/>
  <c r="M168" i="3"/>
  <c r="L168" i="3"/>
  <c r="U167" i="3"/>
  <c r="T167" i="3"/>
  <c r="S167" i="3"/>
  <c r="R167" i="3"/>
  <c r="Q167" i="3"/>
  <c r="P167" i="3"/>
  <c r="O167" i="3"/>
  <c r="N167" i="3"/>
  <c r="M167" i="3"/>
  <c r="L167" i="3"/>
  <c r="U166" i="3"/>
  <c r="T166" i="3"/>
  <c r="S166" i="3"/>
  <c r="R166" i="3"/>
  <c r="Q166" i="3"/>
  <c r="P166" i="3"/>
  <c r="O166" i="3"/>
  <c r="N166" i="3"/>
  <c r="M166" i="3"/>
  <c r="L166" i="3"/>
  <c r="U165" i="3"/>
  <c r="T165" i="3"/>
  <c r="S165" i="3"/>
  <c r="R165" i="3"/>
  <c r="Q165" i="3"/>
  <c r="P165" i="3"/>
  <c r="O165" i="3"/>
  <c r="N165" i="3"/>
  <c r="M165" i="3"/>
  <c r="L165" i="3"/>
  <c r="U164" i="3"/>
  <c r="T164" i="3"/>
  <c r="S164" i="3"/>
  <c r="R164" i="3"/>
  <c r="Q164" i="3"/>
  <c r="V164" i="3" s="1"/>
  <c r="P164" i="3"/>
  <c r="O164" i="3"/>
  <c r="N164" i="3"/>
  <c r="M164" i="3"/>
  <c r="L164" i="3"/>
  <c r="U163" i="3"/>
  <c r="T163" i="3"/>
  <c r="S163" i="3"/>
  <c r="R163" i="3"/>
  <c r="Q163" i="3"/>
  <c r="P163" i="3"/>
  <c r="O163" i="3"/>
  <c r="N163" i="3"/>
  <c r="M163" i="3"/>
  <c r="L163" i="3"/>
  <c r="U162" i="3"/>
  <c r="T162" i="3"/>
  <c r="S162" i="3"/>
  <c r="R162" i="3"/>
  <c r="Q162" i="3"/>
  <c r="P162" i="3"/>
  <c r="O162" i="3"/>
  <c r="N162" i="3"/>
  <c r="M162" i="3"/>
  <c r="L162" i="3"/>
  <c r="U161" i="3"/>
  <c r="T161" i="3"/>
  <c r="S161" i="3"/>
  <c r="R161" i="3"/>
  <c r="Q161" i="3"/>
  <c r="P161" i="3"/>
  <c r="O161" i="3"/>
  <c r="N161" i="3"/>
  <c r="M161" i="3"/>
  <c r="L161" i="3"/>
  <c r="U160" i="3"/>
  <c r="T160" i="3"/>
  <c r="S160" i="3"/>
  <c r="R160" i="3"/>
  <c r="Q160" i="3"/>
  <c r="P160" i="3"/>
  <c r="O160" i="3"/>
  <c r="N160" i="3"/>
  <c r="M160" i="3"/>
  <c r="L160" i="3"/>
  <c r="U159" i="3"/>
  <c r="T159" i="3"/>
  <c r="S159" i="3"/>
  <c r="R159" i="3"/>
  <c r="Q159" i="3"/>
  <c r="P159" i="3"/>
  <c r="O159" i="3"/>
  <c r="N159" i="3"/>
  <c r="M159" i="3"/>
  <c r="L159" i="3"/>
  <c r="U158" i="3"/>
  <c r="T158" i="3"/>
  <c r="S158" i="3"/>
  <c r="R158" i="3"/>
  <c r="Q158" i="3"/>
  <c r="P158" i="3"/>
  <c r="O158" i="3"/>
  <c r="N158" i="3"/>
  <c r="M158" i="3"/>
  <c r="L158" i="3"/>
  <c r="U157" i="3"/>
  <c r="T157" i="3"/>
  <c r="S157" i="3"/>
  <c r="R157" i="3"/>
  <c r="Q157" i="3"/>
  <c r="P157" i="3"/>
  <c r="O157" i="3"/>
  <c r="N157" i="3"/>
  <c r="M157" i="3"/>
  <c r="L157" i="3"/>
  <c r="U156" i="3"/>
  <c r="T156" i="3"/>
  <c r="S156" i="3"/>
  <c r="R156" i="3"/>
  <c r="Q156" i="3"/>
  <c r="P156" i="3"/>
  <c r="O156" i="3"/>
  <c r="N156" i="3"/>
  <c r="M156" i="3"/>
  <c r="L156" i="3"/>
  <c r="U155" i="3"/>
  <c r="T155" i="3"/>
  <c r="S155" i="3"/>
  <c r="R155" i="3"/>
  <c r="Q155" i="3"/>
  <c r="P155" i="3"/>
  <c r="O155" i="3"/>
  <c r="N155" i="3"/>
  <c r="M155" i="3"/>
  <c r="L155" i="3"/>
  <c r="U154" i="3"/>
  <c r="T154" i="3"/>
  <c r="S154" i="3"/>
  <c r="R154" i="3"/>
  <c r="Q154" i="3"/>
  <c r="P154" i="3"/>
  <c r="O154" i="3"/>
  <c r="N154" i="3"/>
  <c r="M154" i="3"/>
  <c r="L154" i="3"/>
  <c r="U153" i="3"/>
  <c r="T153" i="3"/>
  <c r="S153" i="3"/>
  <c r="V153" i="3" s="1"/>
  <c r="R153" i="3"/>
  <c r="Q153" i="3"/>
  <c r="P153" i="3"/>
  <c r="O153" i="3"/>
  <c r="N153" i="3"/>
  <c r="M153" i="3"/>
  <c r="L153" i="3"/>
  <c r="U152" i="3"/>
  <c r="T152" i="3"/>
  <c r="S152" i="3"/>
  <c r="R152" i="3"/>
  <c r="Q152" i="3"/>
  <c r="V152" i="3" s="1"/>
  <c r="P152" i="3"/>
  <c r="O152" i="3"/>
  <c r="N152" i="3"/>
  <c r="M152" i="3"/>
  <c r="L152" i="3"/>
  <c r="U151" i="3"/>
  <c r="T151" i="3"/>
  <c r="S151" i="3"/>
  <c r="R151" i="3"/>
  <c r="Q151" i="3"/>
  <c r="P151" i="3"/>
  <c r="O151" i="3"/>
  <c r="N151" i="3"/>
  <c r="M151" i="3"/>
  <c r="L151" i="3"/>
  <c r="U150" i="3"/>
  <c r="T150" i="3"/>
  <c r="S150" i="3"/>
  <c r="R150" i="3"/>
  <c r="Q150" i="3"/>
  <c r="P150" i="3"/>
  <c r="O150" i="3"/>
  <c r="N150" i="3"/>
  <c r="M150" i="3"/>
  <c r="L150" i="3"/>
  <c r="U149" i="3"/>
  <c r="T149" i="3"/>
  <c r="S149" i="3"/>
  <c r="R149" i="3"/>
  <c r="Q149" i="3"/>
  <c r="P149" i="3"/>
  <c r="O149" i="3"/>
  <c r="N149" i="3"/>
  <c r="M149" i="3"/>
  <c r="L149" i="3"/>
  <c r="U148" i="3"/>
  <c r="T148" i="3"/>
  <c r="S148" i="3"/>
  <c r="R148" i="3"/>
  <c r="Q148" i="3"/>
  <c r="V148" i="3" s="1"/>
  <c r="P148" i="3"/>
  <c r="O148" i="3"/>
  <c r="N148" i="3"/>
  <c r="M148" i="3"/>
  <c r="L148" i="3"/>
  <c r="U147" i="3"/>
  <c r="T147" i="3"/>
  <c r="S147" i="3"/>
  <c r="R147" i="3"/>
  <c r="Q147" i="3"/>
  <c r="P147" i="3"/>
  <c r="O147" i="3"/>
  <c r="N147" i="3"/>
  <c r="M147" i="3"/>
  <c r="L147" i="3"/>
  <c r="U146" i="3"/>
  <c r="T146" i="3"/>
  <c r="S146" i="3"/>
  <c r="R146" i="3"/>
  <c r="Q146" i="3"/>
  <c r="P146" i="3"/>
  <c r="O146" i="3"/>
  <c r="N146" i="3"/>
  <c r="M146" i="3"/>
  <c r="L146" i="3"/>
  <c r="U145" i="3"/>
  <c r="T145" i="3"/>
  <c r="S145" i="3"/>
  <c r="R145" i="3"/>
  <c r="Q145" i="3"/>
  <c r="P145" i="3"/>
  <c r="O145" i="3"/>
  <c r="N145" i="3"/>
  <c r="M145" i="3"/>
  <c r="L145" i="3"/>
  <c r="U144" i="3"/>
  <c r="T144" i="3"/>
  <c r="S144" i="3"/>
  <c r="R144" i="3"/>
  <c r="Q144" i="3"/>
  <c r="P144" i="3"/>
  <c r="O144" i="3"/>
  <c r="N144" i="3"/>
  <c r="M144" i="3"/>
  <c r="L144" i="3"/>
  <c r="U143" i="3"/>
  <c r="T143" i="3"/>
  <c r="S143" i="3"/>
  <c r="R143" i="3"/>
  <c r="Q143" i="3"/>
  <c r="P143" i="3"/>
  <c r="O143" i="3"/>
  <c r="N143" i="3"/>
  <c r="M143" i="3"/>
  <c r="L143" i="3"/>
  <c r="U142" i="3"/>
  <c r="T142" i="3"/>
  <c r="S142" i="3"/>
  <c r="R142" i="3"/>
  <c r="Q142" i="3"/>
  <c r="P142" i="3"/>
  <c r="O142" i="3"/>
  <c r="N142" i="3"/>
  <c r="M142" i="3"/>
  <c r="L142" i="3"/>
  <c r="U141" i="3"/>
  <c r="T141" i="3"/>
  <c r="S141" i="3"/>
  <c r="R141" i="3"/>
  <c r="Q141" i="3"/>
  <c r="P141" i="3"/>
  <c r="O141" i="3"/>
  <c r="N141" i="3"/>
  <c r="M141" i="3"/>
  <c r="L141" i="3"/>
  <c r="V141" i="3" s="1"/>
  <c r="U140" i="3"/>
  <c r="T140" i="3"/>
  <c r="S140" i="3"/>
  <c r="R140" i="3"/>
  <c r="Q140" i="3"/>
  <c r="P140" i="3"/>
  <c r="O140" i="3"/>
  <c r="N140" i="3"/>
  <c r="M140" i="3"/>
  <c r="L140" i="3"/>
  <c r="U139" i="3"/>
  <c r="T139" i="3"/>
  <c r="S139" i="3"/>
  <c r="R139" i="3"/>
  <c r="Q139" i="3"/>
  <c r="P139" i="3"/>
  <c r="O139" i="3"/>
  <c r="N139" i="3"/>
  <c r="M139" i="3"/>
  <c r="L139" i="3"/>
  <c r="U138" i="3"/>
  <c r="T138" i="3"/>
  <c r="S138" i="3"/>
  <c r="R138" i="3"/>
  <c r="Q138" i="3"/>
  <c r="P138" i="3"/>
  <c r="O138" i="3"/>
  <c r="N138" i="3"/>
  <c r="M138" i="3"/>
  <c r="L138" i="3"/>
  <c r="U137" i="3"/>
  <c r="T137" i="3"/>
  <c r="S137" i="3"/>
  <c r="R137" i="3"/>
  <c r="Q137" i="3"/>
  <c r="P137" i="3"/>
  <c r="O137" i="3"/>
  <c r="N137" i="3"/>
  <c r="M137" i="3"/>
  <c r="L137" i="3"/>
  <c r="U136" i="3"/>
  <c r="T136" i="3"/>
  <c r="S136" i="3"/>
  <c r="R136" i="3"/>
  <c r="Q136" i="3"/>
  <c r="P136" i="3"/>
  <c r="O136" i="3"/>
  <c r="N136" i="3"/>
  <c r="M136" i="3"/>
  <c r="L136" i="3"/>
  <c r="U135" i="3"/>
  <c r="T135" i="3"/>
  <c r="S135" i="3"/>
  <c r="R135" i="3"/>
  <c r="Q135" i="3"/>
  <c r="P135" i="3"/>
  <c r="O135" i="3"/>
  <c r="N135" i="3"/>
  <c r="M135" i="3"/>
  <c r="L135" i="3"/>
  <c r="U134" i="3"/>
  <c r="T134" i="3"/>
  <c r="S134" i="3"/>
  <c r="R134" i="3"/>
  <c r="Q134" i="3"/>
  <c r="P134" i="3"/>
  <c r="O134" i="3"/>
  <c r="N134" i="3"/>
  <c r="M134" i="3"/>
  <c r="L134" i="3"/>
  <c r="U133" i="3"/>
  <c r="T133" i="3"/>
  <c r="S133" i="3"/>
  <c r="R133" i="3"/>
  <c r="Q133" i="3"/>
  <c r="P133" i="3"/>
  <c r="O133" i="3"/>
  <c r="N133" i="3"/>
  <c r="M133" i="3"/>
  <c r="L133" i="3"/>
  <c r="U132" i="3"/>
  <c r="T132" i="3"/>
  <c r="S132" i="3"/>
  <c r="R132" i="3"/>
  <c r="Q132" i="3"/>
  <c r="P132" i="3"/>
  <c r="O132" i="3"/>
  <c r="N132" i="3"/>
  <c r="M132" i="3"/>
  <c r="L132" i="3"/>
  <c r="U131" i="3"/>
  <c r="T131" i="3"/>
  <c r="S131" i="3"/>
  <c r="R131" i="3"/>
  <c r="Q131" i="3"/>
  <c r="P131" i="3"/>
  <c r="O131" i="3"/>
  <c r="N131" i="3"/>
  <c r="M131" i="3"/>
  <c r="L131" i="3"/>
  <c r="U130" i="3"/>
  <c r="T130" i="3"/>
  <c r="S130" i="3"/>
  <c r="R130" i="3"/>
  <c r="Q130" i="3"/>
  <c r="P130" i="3"/>
  <c r="O130" i="3"/>
  <c r="N130" i="3"/>
  <c r="M130" i="3"/>
  <c r="L130" i="3"/>
  <c r="U129" i="3"/>
  <c r="T129" i="3"/>
  <c r="S129" i="3"/>
  <c r="R129" i="3"/>
  <c r="Q129" i="3"/>
  <c r="V129" i="3" s="1"/>
  <c r="P129" i="3"/>
  <c r="O129" i="3"/>
  <c r="N129" i="3"/>
  <c r="M129" i="3"/>
  <c r="L129" i="3"/>
  <c r="U128" i="3"/>
  <c r="T128" i="3"/>
  <c r="S128" i="3"/>
  <c r="R128" i="3"/>
  <c r="Q128" i="3"/>
  <c r="P128" i="3"/>
  <c r="O128" i="3"/>
  <c r="N128" i="3"/>
  <c r="M128" i="3"/>
  <c r="L128" i="3"/>
  <c r="V128" i="3"/>
  <c r="U127" i="3"/>
  <c r="T127" i="3"/>
  <c r="S127" i="3"/>
  <c r="R127" i="3"/>
  <c r="Q127" i="3"/>
  <c r="P127" i="3"/>
  <c r="O127" i="3"/>
  <c r="N127" i="3"/>
  <c r="M127" i="3"/>
  <c r="L127" i="3"/>
  <c r="U126" i="3"/>
  <c r="T126" i="3"/>
  <c r="S126" i="3"/>
  <c r="R126" i="3"/>
  <c r="Q126" i="3"/>
  <c r="P126" i="3"/>
  <c r="O126" i="3"/>
  <c r="N126" i="3"/>
  <c r="M126" i="3"/>
  <c r="L126" i="3"/>
  <c r="V126" i="3" s="1"/>
  <c r="U125" i="3"/>
  <c r="T125" i="3"/>
  <c r="S125" i="3"/>
  <c r="R125" i="3"/>
  <c r="Q125" i="3"/>
  <c r="P125" i="3"/>
  <c r="O125" i="3"/>
  <c r="N125" i="3"/>
  <c r="M125" i="3"/>
  <c r="L125" i="3"/>
  <c r="U124" i="3"/>
  <c r="T124" i="3"/>
  <c r="S124" i="3"/>
  <c r="R124" i="3"/>
  <c r="Q124" i="3"/>
  <c r="P124" i="3"/>
  <c r="O124" i="3"/>
  <c r="N124" i="3"/>
  <c r="M124" i="3"/>
  <c r="L124" i="3"/>
  <c r="U123" i="3"/>
  <c r="T123" i="3"/>
  <c r="S123" i="3"/>
  <c r="R123" i="3"/>
  <c r="Q123" i="3"/>
  <c r="P123" i="3"/>
  <c r="O123" i="3"/>
  <c r="N123" i="3"/>
  <c r="M123" i="3"/>
  <c r="L123" i="3"/>
  <c r="U122" i="3"/>
  <c r="T122" i="3"/>
  <c r="S122" i="3"/>
  <c r="R122" i="3"/>
  <c r="Q122" i="3"/>
  <c r="P122" i="3"/>
  <c r="O122" i="3"/>
  <c r="N122" i="3"/>
  <c r="M122" i="3"/>
  <c r="L122" i="3"/>
  <c r="U121" i="3"/>
  <c r="T121" i="3"/>
  <c r="S121" i="3"/>
  <c r="R121" i="3"/>
  <c r="Q121" i="3"/>
  <c r="P121" i="3"/>
  <c r="O121" i="3"/>
  <c r="N121" i="3"/>
  <c r="M121" i="3"/>
  <c r="L121" i="3"/>
  <c r="U120" i="3"/>
  <c r="T120" i="3"/>
  <c r="S120" i="3"/>
  <c r="R120" i="3"/>
  <c r="Q120" i="3"/>
  <c r="P120" i="3"/>
  <c r="O120" i="3"/>
  <c r="N120" i="3"/>
  <c r="M120" i="3"/>
  <c r="L120" i="3"/>
  <c r="U119" i="3"/>
  <c r="T119" i="3"/>
  <c r="S119" i="3"/>
  <c r="R119" i="3"/>
  <c r="Q119" i="3"/>
  <c r="P119" i="3"/>
  <c r="O119" i="3"/>
  <c r="N119" i="3"/>
  <c r="M119" i="3"/>
  <c r="L119" i="3"/>
  <c r="U118" i="3"/>
  <c r="T118" i="3"/>
  <c r="S118" i="3"/>
  <c r="R118" i="3"/>
  <c r="Q118" i="3"/>
  <c r="P118" i="3"/>
  <c r="O118" i="3"/>
  <c r="N118" i="3"/>
  <c r="M118" i="3"/>
  <c r="L118" i="3"/>
  <c r="U117" i="3"/>
  <c r="T117" i="3"/>
  <c r="S117" i="3"/>
  <c r="R117" i="3"/>
  <c r="Q117" i="3"/>
  <c r="P117" i="3"/>
  <c r="O117" i="3"/>
  <c r="N117" i="3"/>
  <c r="M117" i="3"/>
  <c r="L117" i="3"/>
  <c r="U116" i="3"/>
  <c r="T116" i="3"/>
  <c r="S116" i="3"/>
  <c r="R116" i="3"/>
  <c r="Q116" i="3"/>
  <c r="P116" i="3"/>
  <c r="O116" i="3"/>
  <c r="N116" i="3"/>
  <c r="M116" i="3"/>
  <c r="L116" i="3"/>
  <c r="V116" i="3" s="1"/>
  <c r="U115" i="3"/>
  <c r="T115" i="3"/>
  <c r="S115" i="3"/>
  <c r="R115" i="3"/>
  <c r="Q115" i="3"/>
  <c r="P115" i="3"/>
  <c r="O115" i="3"/>
  <c r="N115" i="3"/>
  <c r="M115" i="3"/>
  <c r="L115" i="3"/>
  <c r="U114" i="3"/>
  <c r="T114" i="3"/>
  <c r="S114" i="3"/>
  <c r="R114" i="3"/>
  <c r="Q114" i="3"/>
  <c r="P114" i="3"/>
  <c r="O114" i="3"/>
  <c r="N114" i="3"/>
  <c r="M114" i="3"/>
  <c r="L114" i="3"/>
  <c r="U113" i="3"/>
  <c r="T113" i="3"/>
  <c r="S113" i="3"/>
  <c r="R113" i="3"/>
  <c r="Q113" i="3"/>
  <c r="P113" i="3"/>
  <c r="O113" i="3"/>
  <c r="N113" i="3"/>
  <c r="M113" i="3"/>
  <c r="L113" i="3"/>
  <c r="U112" i="3"/>
  <c r="T112" i="3"/>
  <c r="S112" i="3"/>
  <c r="R112" i="3"/>
  <c r="Q112" i="3"/>
  <c r="P112" i="3"/>
  <c r="O112" i="3"/>
  <c r="N112" i="3"/>
  <c r="M112" i="3"/>
  <c r="L112" i="3"/>
  <c r="U111" i="3"/>
  <c r="T111" i="3"/>
  <c r="S111" i="3"/>
  <c r="R111" i="3"/>
  <c r="Q111" i="3"/>
  <c r="P111" i="3"/>
  <c r="O111" i="3"/>
  <c r="N111" i="3"/>
  <c r="M111" i="3"/>
  <c r="L111" i="3"/>
  <c r="U110" i="3"/>
  <c r="T110" i="3"/>
  <c r="S110" i="3"/>
  <c r="R110" i="3"/>
  <c r="Q110" i="3"/>
  <c r="P110" i="3"/>
  <c r="O110" i="3"/>
  <c r="N110" i="3"/>
  <c r="M110" i="3"/>
  <c r="L110" i="3"/>
  <c r="U109" i="3"/>
  <c r="T109" i="3"/>
  <c r="S109" i="3"/>
  <c r="R109" i="3"/>
  <c r="Q109" i="3"/>
  <c r="P109" i="3"/>
  <c r="O109" i="3"/>
  <c r="N109" i="3"/>
  <c r="M109" i="3"/>
  <c r="L109" i="3"/>
  <c r="U108" i="3"/>
  <c r="T108" i="3"/>
  <c r="S108" i="3"/>
  <c r="R108" i="3"/>
  <c r="Q108" i="3"/>
  <c r="P108" i="3"/>
  <c r="O108" i="3"/>
  <c r="N108" i="3"/>
  <c r="M108" i="3"/>
  <c r="L108" i="3"/>
  <c r="V108" i="3" s="1"/>
  <c r="U107" i="3"/>
  <c r="T107" i="3"/>
  <c r="S107" i="3"/>
  <c r="R107" i="3"/>
  <c r="Q107" i="3"/>
  <c r="P107" i="3"/>
  <c r="O107" i="3"/>
  <c r="N107" i="3"/>
  <c r="M107" i="3"/>
  <c r="L107" i="3"/>
  <c r="U106" i="3"/>
  <c r="T106" i="3"/>
  <c r="S106" i="3"/>
  <c r="R106" i="3"/>
  <c r="Q106" i="3"/>
  <c r="P106" i="3"/>
  <c r="O106" i="3"/>
  <c r="N106" i="3"/>
  <c r="M106" i="3"/>
  <c r="L106" i="3"/>
  <c r="U105" i="3"/>
  <c r="T105" i="3"/>
  <c r="S105" i="3"/>
  <c r="R105" i="3"/>
  <c r="Q105" i="3"/>
  <c r="P105" i="3"/>
  <c r="O105" i="3"/>
  <c r="N105" i="3"/>
  <c r="M105" i="3"/>
  <c r="L105" i="3"/>
  <c r="U104" i="3"/>
  <c r="T104" i="3"/>
  <c r="S104" i="3"/>
  <c r="R104" i="3"/>
  <c r="Q104" i="3"/>
  <c r="P104" i="3"/>
  <c r="O104" i="3"/>
  <c r="N104" i="3"/>
  <c r="M104" i="3"/>
  <c r="L104" i="3"/>
  <c r="U103" i="3"/>
  <c r="T103" i="3"/>
  <c r="S103" i="3"/>
  <c r="R103" i="3"/>
  <c r="Q103" i="3"/>
  <c r="P103" i="3"/>
  <c r="O103" i="3"/>
  <c r="N103" i="3"/>
  <c r="M103" i="3"/>
  <c r="L103" i="3"/>
  <c r="U102" i="3"/>
  <c r="T102" i="3"/>
  <c r="S102" i="3"/>
  <c r="R102" i="3"/>
  <c r="Q102" i="3"/>
  <c r="V102" i="3" s="1"/>
  <c r="P102" i="3"/>
  <c r="O102" i="3"/>
  <c r="N102" i="3"/>
  <c r="M102" i="3"/>
  <c r="L102" i="3"/>
  <c r="U101" i="3"/>
  <c r="T101" i="3"/>
  <c r="S101" i="3"/>
  <c r="R101" i="3"/>
  <c r="Q101" i="3"/>
  <c r="P101" i="3"/>
  <c r="O101" i="3"/>
  <c r="N101" i="3"/>
  <c r="M101" i="3"/>
  <c r="L101" i="3"/>
  <c r="U100" i="3"/>
  <c r="T100" i="3"/>
  <c r="S100" i="3"/>
  <c r="R100" i="3"/>
  <c r="Q100" i="3"/>
  <c r="P100" i="3"/>
  <c r="O100" i="3"/>
  <c r="N100" i="3"/>
  <c r="M100" i="3"/>
  <c r="L100" i="3"/>
  <c r="U99" i="3"/>
  <c r="T99" i="3"/>
  <c r="S99" i="3"/>
  <c r="R99" i="3"/>
  <c r="Q99" i="3"/>
  <c r="P99" i="3"/>
  <c r="O99" i="3"/>
  <c r="N99" i="3"/>
  <c r="M99" i="3"/>
  <c r="L99" i="3"/>
  <c r="U98" i="3"/>
  <c r="T98" i="3"/>
  <c r="S98" i="3"/>
  <c r="R98" i="3"/>
  <c r="Q98" i="3"/>
  <c r="P98" i="3"/>
  <c r="O98" i="3"/>
  <c r="N98" i="3"/>
  <c r="M98" i="3"/>
  <c r="L98" i="3"/>
  <c r="U97" i="3"/>
  <c r="T97" i="3"/>
  <c r="S97" i="3"/>
  <c r="R97" i="3"/>
  <c r="Q97" i="3"/>
  <c r="P97" i="3"/>
  <c r="O97" i="3"/>
  <c r="N97" i="3"/>
  <c r="M97" i="3"/>
  <c r="L97" i="3"/>
  <c r="U96" i="3"/>
  <c r="T96" i="3"/>
  <c r="S96" i="3"/>
  <c r="R96" i="3"/>
  <c r="Q96" i="3"/>
  <c r="P96" i="3"/>
  <c r="O96" i="3"/>
  <c r="N96" i="3"/>
  <c r="M96" i="3"/>
  <c r="L96" i="3"/>
  <c r="U95" i="3"/>
  <c r="T95" i="3"/>
  <c r="S95" i="3"/>
  <c r="R95" i="3"/>
  <c r="Q95" i="3"/>
  <c r="P95" i="3"/>
  <c r="O95" i="3"/>
  <c r="N95" i="3"/>
  <c r="M95" i="3"/>
  <c r="L95" i="3"/>
  <c r="U94" i="3"/>
  <c r="T94" i="3"/>
  <c r="S94" i="3"/>
  <c r="R94" i="3"/>
  <c r="Q94" i="3"/>
  <c r="P94" i="3"/>
  <c r="O94" i="3"/>
  <c r="N94" i="3"/>
  <c r="M94" i="3"/>
  <c r="L94" i="3"/>
  <c r="U93" i="3"/>
  <c r="T93" i="3"/>
  <c r="S93" i="3"/>
  <c r="R93" i="3"/>
  <c r="Q93" i="3"/>
  <c r="P93" i="3"/>
  <c r="O93" i="3"/>
  <c r="N93" i="3"/>
  <c r="M93" i="3"/>
  <c r="L93" i="3"/>
  <c r="U92" i="3"/>
  <c r="T92" i="3"/>
  <c r="S92" i="3"/>
  <c r="R92" i="3"/>
  <c r="Q92" i="3"/>
  <c r="V92" i="3" s="1"/>
  <c r="P92" i="3"/>
  <c r="O92" i="3"/>
  <c r="N92" i="3"/>
  <c r="M92" i="3"/>
  <c r="L92" i="3"/>
  <c r="U91" i="3"/>
  <c r="T91" i="3"/>
  <c r="S91" i="3"/>
  <c r="R91" i="3"/>
  <c r="Q91" i="3"/>
  <c r="P91" i="3"/>
  <c r="O91" i="3"/>
  <c r="N91" i="3"/>
  <c r="M91" i="3"/>
  <c r="L91" i="3"/>
  <c r="U90" i="3"/>
  <c r="T90" i="3"/>
  <c r="S90" i="3"/>
  <c r="R90" i="3"/>
  <c r="Q90" i="3"/>
  <c r="P90" i="3"/>
  <c r="O90" i="3"/>
  <c r="N90" i="3"/>
  <c r="M90" i="3"/>
  <c r="L90" i="3"/>
  <c r="U89" i="3"/>
  <c r="T89" i="3"/>
  <c r="S89" i="3"/>
  <c r="R89" i="3"/>
  <c r="Q89" i="3"/>
  <c r="P89" i="3"/>
  <c r="O89" i="3"/>
  <c r="N89" i="3"/>
  <c r="M89" i="3"/>
  <c r="L89" i="3"/>
  <c r="U88" i="3"/>
  <c r="T88" i="3"/>
  <c r="S88" i="3"/>
  <c r="R88" i="3"/>
  <c r="Q88" i="3"/>
  <c r="P88" i="3"/>
  <c r="O88" i="3"/>
  <c r="N88" i="3"/>
  <c r="M88" i="3"/>
  <c r="L88" i="3"/>
  <c r="U87" i="3"/>
  <c r="T87" i="3"/>
  <c r="S87" i="3"/>
  <c r="R87" i="3"/>
  <c r="Q87" i="3"/>
  <c r="P87" i="3"/>
  <c r="O87" i="3"/>
  <c r="N87" i="3"/>
  <c r="M87" i="3"/>
  <c r="L87" i="3"/>
  <c r="U86" i="3"/>
  <c r="T86" i="3"/>
  <c r="S86" i="3"/>
  <c r="R86" i="3"/>
  <c r="Q86" i="3"/>
  <c r="V86" i="3" s="1"/>
  <c r="P86" i="3"/>
  <c r="O86" i="3"/>
  <c r="N86" i="3"/>
  <c r="M86" i="3"/>
  <c r="L86" i="3"/>
  <c r="U85" i="3"/>
  <c r="T85" i="3"/>
  <c r="S85" i="3"/>
  <c r="R85" i="3"/>
  <c r="Q85" i="3"/>
  <c r="P85" i="3"/>
  <c r="O85" i="3"/>
  <c r="N85" i="3"/>
  <c r="M85" i="3"/>
  <c r="L85" i="3"/>
  <c r="U84" i="3"/>
  <c r="T84" i="3"/>
  <c r="S84" i="3"/>
  <c r="R84" i="3"/>
  <c r="Q84" i="3"/>
  <c r="V84" i="3" s="1"/>
  <c r="P84" i="3"/>
  <c r="O84" i="3"/>
  <c r="N84" i="3"/>
  <c r="M84" i="3"/>
  <c r="L84" i="3"/>
  <c r="U83" i="3"/>
  <c r="T83" i="3"/>
  <c r="S83" i="3"/>
  <c r="R83" i="3"/>
  <c r="Q83" i="3"/>
  <c r="P83" i="3"/>
  <c r="O83" i="3"/>
  <c r="N83" i="3"/>
  <c r="M83" i="3"/>
  <c r="L83" i="3"/>
  <c r="U82" i="3"/>
  <c r="T82" i="3"/>
  <c r="S82" i="3"/>
  <c r="R82" i="3"/>
  <c r="Q82" i="3"/>
  <c r="P82" i="3"/>
  <c r="O82" i="3"/>
  <c r="N82" i="3"/>
  <c r="M82" i="3"/>
  <c r="L82" i="3"/>
  <c r="U81" i="3"/>
  <c r="T81" i="3"/>
  <c r="S81" i="3"/>
  <c r="R81" i="3"/>
  <c r="Q81" i="3"/>
  <c r="P81" i="3"/>
  <c r="O81" i="3"/>
  <c r="N81" i="3"/>
  <c r="M81" i="3"/>
  <c r="L81" i="3"/>
  <c r="U80" i="3"/>
  <c r="T80" i="3"/>
  <c r="S80" i="3"/>
  <c r="R80" i="3"/>
  <c r="Q80" i="3"/>
  <c r="V80" i="3" s="1"/>
  <c r="P80" i="3"/>
  <c r="O80" i="3"/>
  <c r="N80" i="3"/>
  <c r="M80" i="3"/>
  <c r="L80" i="3"/>
  <c r="U79" i="3"/>
  <c r="T79" i="3"/>
  <c r="S79" i="3"/>
  <c r="R79" i="3"/>
  <c r="Q79" i="3"/>
  <c r="P79" i="3"/>
  <c r="O79" i="3"/>
  <c r="N79" i="3"/>
  <c r="M79" i="3"/>
  <c r="L79" i="3"/>
  <c r="U78" i="3"/>
  <c r="T78" i="3"/>
  <c r="S78" i="3"/>
  <c r="R78" i="3"/>
  <c r="Q78" i="3"/>
  <c r="P78" i="3"/>
  <c r="O78" i="3"/>
  <c r="N78" i="3"/>
  <c r="M78" i="3"/>
  <c r="L78" i="3"/>
  <c r="U77" i="3"/>
  <c r="T77" i="3"/>
  <c r="S77" i="3"/>
  <c r="R77" i="3"/>
  <c r="Q77" i="3"/>
  <c r="P77" i="3"/>
  <c r="O77" i="3"/>
  <c r="N77" i="3"/>
  <c r="M77" i="3"/>
  <c r="L77" i="3"/>
  <c r="U76" i="3"/>
  <c r="T76" i="3"/>
  <c r="S76" i="3"/>
  <c r="R76" i="3"/>
  <c r="Q76" i="3"/>
  <c r="P76" i="3"/>
  <c r="O76" i="3"/>
  <c r="N76" i="3"/>
  <c r="M76" i="3"/>
  <c r="L76" i="3"/>
  <c r="V76" i="3" s="1"/>
  <c r="U75" i="3"/>
  <c r="T75" i="3"/>
  <c r="S75" i="3"/>
  <c r="R75" i="3"/>
  <c r="Q75" i="3"/>
  <c r="P75" i="3"/>
  <c r="O75" i="3"/>
  <c r="N75" i="3"/>
  <c r="M75" i="3"/>
  <c r="L75" i="3"/>
  <c r="U74" i="3"/>
  <c r="T74" i="3"/>
  <c r="S74" i="3"/>
  <c r="R74" i="3"/>
  <c r="Q74" i="3"/>
  <c r="P74" i="3"/>
  <c r="O74" i="3"/>
  <c r="N74" i="3"/>
  <c r="M74" i="3"/>
  <c r="L74" i="3"/>
  <c r="U73" i="3"/>
  <c r="T73" i="3"/>
  <c r="S73" i="3"/>
  <c r="R73" i="3"/>
  <c r="Q73" i="3"/>
  <c r="P73" i="3"/>
  <c r="O73" i="3"/>
  <c r="N73" i="3"/>
  <c r="M73" i="3"/>
  <c r="L73" i="3"/>
  <c r="U72" i="3"/>
  <c r="T72" i="3"/>
  <c r="S72" i="3"/>
  <c r="R72" i="3"/>
  <c r="Q72" i="3"/>
  <c r="P72" i="3"/>
  <c r="O72" i="3"/>
  <c r="N72" i="3"/>
  <c r="M72" i="3"/>
  <c r="L72" i="3"/>
  <c r="U71" i="3"/>
  <c r="T71" i="3"/>
  <c r="S71" i="3"/>
  <c r="R71" i="3"/>
  <c r="Q71" i="3"/>
  <c r="P71" i="3"/>
  <c r="O71" i="3"/>
  <c r="N71" i="3"/>
  <c r="M71" i="3"/>
  <c r="L71" i="3"/>
  <c r="U70" i="3"/>
  <c r="T70" i="3"/>
  <c r="S70" i="3"/>
  <c r="R70" i="3"/>
  <c r="Q70" i="3"/>
  <c r="P70" i="3"/>
  <c r="O70" i="3"/>
  <c r="N70" i="3"/>
  <c r="M70" i="3"/>
  <c r="L70" i="3"/>
  <c r="U69" i="3"/>
  <c r="T69" i="3"/>
  <c r="S69" i="3"/>
  <c r="R69" i="3"/>
  <c r="Q69" i="3"/>
  <c r="P69" i="3"/>
  <c r="O69" i="3"/>
  <c r="N69" i="3"/>
  <c r="M69" i="3"/>
  <c r="L69" i="3"/>
  <c r="U68" i="3"/>
  <c r="T68" i="3"/>
  <c r="S68" i="3"/>
  <c r="R68" i="3"/>
  <c r="Q68" i="3"/>
  <c r="P68" i="3"/>
  <c r="O68" i="3"/>
  <c r="N68" i="3"/>
  <c r="M68" i="3"/>
  <c r="L68" i="3"/>
  <c r="U67" i="3"/>
  <c r="T67" i="3"/>
  <c r="S67" i="3"/>
  <c r="R67" i="3"/>
  <c r="Q67" i="3"/>
  <c r="P67" i="3"/>
  <c r="O67" i="3"/>
  <c r="N67" i="3"/>
  <c r="M67" i="3"/>
  <c r="L67" i="3"/>
  <c r="U66" i="3"/>
  <c r="T66" i="3"/>
  <c r="S66" i="3"/>
  <c r="R66" i="3"/>
  <c r="Q66" i="3"/>
  <c r="P66" i="3"/>
  <c r="O66" i="3"/>
  <c r="N66" i="3"/>
  <c r="M66" i="3"/>
  <c r="L66" i="3"/>
  <c r="U65" i="3"/>
  <c r="T65" i="3"/>
  <c r="S65" i="3"/>
  <c r="R65" i="3"/>
  <c r="Q65" i="3"/>
  <c r="V65" i="3" s="1"/>
  <c r="P65" i="3"/>
  <c r="O65" i="3"/>
  <c r="N65" i="3"/>
  <c r="M65" i="3"/>
  <c r="L65" i="3"/>
  <c r="U64" i="3"/>
  <c r="T64" i="3"/>
  <c r="S64" i="3"/>
  <c r="R64" i="3"/>
  <c r="Q64" i="3"/>
  <c r="P64" i="3"/>
  <c r="O64" i="3"/>
  <c r="N64" i="3"/>
  <c r="M64" i="3"/>
  <c r="L64" i="3"/>
  <c r="V64" i="3"/>
  <c r="U63" i="3"/>
  <c r="T63" i="3"/>
  <c r="S63" i="3"/>
  <c r="R63" i="3"/>
  <c r="Q63" i="3"/>
  <c r="P63" i="3"/>
  <c r="O63" i="3"/>
  <c r="N63" i="3"/>
  <c r="M63" i="3"/>
  <c r="L63" i="3"/>
  <c r="U62" i="3"/>
  <c r="T62" i="3"/>
  <c r="S62" i="3"/>
  <c r="R62" i="3"/>
  <c r="Q62" i="3"/>
  <c r="P62" i="3"/>
  <c r="O62" i="3"/>
  <c r="N62" i="3"/>
  <c r="M62" i="3"/>
  <c r="L62" i="3"/>
  <c r="V62" i="3" s="1"/>
  <c r="U61" i="3"/>
  <c r="T61" i="3"/>
  <c r="S61" i="3"/>
  <c r="R61" i="3"/>
  <c r="Q61" i="3"/>
  <c r="P61" i="3"/>
  <c r="O61" i="3"/>
  <c r="N61" i="3"/>
  <c r="M61" i="3"/>
  <c r="L61" i="3"/>
  <c r="U60" i="3"/>
  <c r="T60" i="3"/>
  <c r="S60" i="3"/>
  <c r="R60" i="3"/>
  <c r="Q60" i="3"/>
  <c r="P60" i="3"/>
  <c r="O60" i="3"/>
  <c r="N60" i="3"/>
  <c r="M60" i="3"/>
  <c r="L60" i="3"/>
  <c r="V60" i="3" s="1"/>
  <c r="U59" i="3"/>
  <c r="T59" i="3"/>
  <c r="S59" i="3"/>
  <c r="R59" i="3"/>
  <c r="Q59" i="3"/>
  <c r="P59" i="3"/>
  <c r="O59" i="3"/>
  <c r="N59" i="3"/>
  <c r="M59" i="3"/>
  <c r="L59" i="3"/>
  <c r="U58" i="3"/>
  <c r="T58" i="3"/>
  <c r="S58" i="3"/>
  <c r="R58" i="3"/>
  <c r="Q58" i="3"/>
  <c r="P58" i="3"/>
  <c r="O58" i="3"/>
  <c r="N58" i="3"/>
  <c r="M58" i="3"/>
  <c r="L58" i="3"/>
  <c r="V58" i="3" s="1"/>
  <c r="U57" i="3"/>
  <c r="T57" i="3"/>
  <c r="S57" i="3"/>
  <c r="R57" i="3"/>
  <c r="Q57" i="3"/>
  <c r="P57" i="3"/>
  <c r="O57" i="3"/>
  <c r="N57" i="3"/>
  <c r="M57" i="3"/>
  <c r="L57" i="3"/>
  <c r="U56" i="3"/>
  <c r="T56" i="3"/>
  <c r="S56" i="3"/>
  <c r="R56" i="3"/>
  <c r="Q56" i="3"/>
  <c r="P56" i="3"/>
  <c r="O56" i="3"/>
  <c r="N56" i="3"/>
  <c r="M56" i="3"/>
  <c r="L56" i="3"/>
  <c r="U55" i="3"/>
  <c r="T55" i="3"/>
  <c r="S55" i="3"/>
  <c r="R55" i="3"/>
  <c r="Q55" i="3"/>
  <c r="P55" i="3"/>
  <c r="O55" i="3"/>
  <c r="N55" i="3"/>
  <c r="M55" i="3"/>
  <c r="L55" i="3"/>
  <c r="U54" i="3"/>
  <c r="T54" i="3"/>
  <c r="S54" i="3"/>
  <c r="R54" i="3"/>
  <c r="Q54" i="3"/>
  <c r="P54" i="3"/>
  <c r="O54" i="3"/>
  <c r="N54" i="3"/>
  <c r="M54" i="3"/>
  <c r="L54" i="3"/>
  <c r="U53" i="3"/>
  <c r="T53" i="3"/>
  <c r="S53" i="3"/>
  <c r="R53" i="3"/>
  <c r="Q53" i="3"/>
  <c r="P53" i="3"/>
  <c r="O53" i="3"/>
  <c r="N53" i="3"/>
  <c r="M53" i="3"/>
  <c r="L53" i="3"/>
  <c r="U52" i="3"/>
  <c r="T52" i="3"/>
  <c r="S52" i="3"/>
  <c r="R52" i="3"/>
  <c r="Q52" i="3"/>
  <c r="P52" i="3"/>
  <c r="O52" i="3"/>
  <c r="N52" i="3"/>
  <c r="M52" i="3"/>
  <c r="L52" i="3"/>
  <c r="U51" i="3"/>
  <c r="T51" i="3"/>
  <c r="S51" i="3"/>
  <c r="R51" i="3"/>
  <c r="Q51" i="3"/>
  <c r="P51" i="3"/>
  <c r="O51" i="3"/>
  <c r="N51" i="3"/>
  <c r="M51" i="3"/>
  <c r="L51" i="3"/>
  <c r="U50" i="3"/>
  <c r="T50" i="3"/>
  <c r="S50" i="3"/>
  <c r="R50" i="3"/>
  <c r="Q50" i="3"/>
  <c r="P50" i="3"/>
  <c r="O50" i="3"/>
  <c r="N50" i="3"/>
  <c r="M50" i="3"/>
  <c r="L50" i="3"/>
  <c r="U49" i="3"/>
  <c r="T49" i="3"/>
  <c r="S49" i="3"/>
  <c r="R49" i="3"/>
  <c r="Q49" i="3"/>
  <c r="P49" i="3"/>
  <c r="O49" i="3"/>
  <c r="N49" i="3"/>
  <c r="M49" i="3"/>
  <c r="L49" i="3"/>
  <c r="U48" i="3"/>
  <c r="T48" i="3"/>
  <c r="S48" i="3"/>
  <c r="R48" i="3"/>
  <c r="Q48" i="3"/>
  <c r="P48" i="3"/>
  <c r="O48" i="3"/>
  <c r="N48" i="3"/>
  <c r="M48" i="3"/>
  <c r="L48" i="3"/>
  <c r="V48" i="3" s="1"/>
  <c r="U47" i="3"/>
  <c r="T47" i="3"/>
  <c r="S47" i="3"/>
  <c r="R47" i="3"/>
  <c r="Q47" i="3"/>
  <c r="P47" i="3"/>
  <c r="O47" i="3"/>
  <c r="N47" i="3"/>
  <c r="M47" i="3"/>
  <c r="L47" i="3"/>
  <c r="U46" i="3"/>
  <c r="T46" i="3"/>
  <c r="S46" i="3"/>
  <c r="R46" i="3"/>
  <c r="Q46" i="3"/>
  <c r="P46" i="3"/>
  <c r="O46" i="3"/>
  <c r="N46" i="3"/>
  <c r="M46" i="3"/>
  <c r="L46" i="3"/>
  <c r="U45" i="3"/>
  <c r="T45" i="3"/>
  <c r="S45" i="3"/>
  <c r="R45" i="3"/>
  <c r="Q45" i="3"/>
  <c r="P45" i="3"/>
  <c r="O45" i="3"/>
  <c r="N45" i="3"/>
  <c r="M45" i="3"/>
  <c r="L45" i="3"/>
  <c r="U44" i="3"/>
  <c r="T44" i="3"/>
  <c r="S44" i="3"/>
  <c r="R44" i="3"/>
  <c r="Q44" i="3"/>
  <c r="V44" i="3" s="1"/>
  <c r="P44" i="3"/>
  <c r="O44" i="3"/>
  <c r="N44" i="3"/>
  <c r="M44" i="3"/>
  <c r="L44" i="3"/>
  <c r="U43" i="3"/>
  <c r="T43" i="3"/>
  <c r="S43" i="3"/>
  <c r="R43" i="3"/>
  <c r="Q43" i="3"/>
  <c r="P43" i="3"/>
  <c r="O43" i="3"/>
  <c r="N43" i="3"/>
  <c r="M43" i="3"/>
  <c r="L43" i="3"/>
  <c r="V43" i="3" s="1"/>
  <c r="U42" i="3"/>
  <c r="T42" i="3"/>
  <c r="S42" i="3"/>
  <c r="R42" i="3"/>
  <c r="Q42" i="3"/>
  <c r="P42" i="3"/>
  <c r="O42" i="3"/>
  <c r="N42" i="3"/>
  <c r="M42" i="3"/>
  <c r="L42" i="3"/>
  <c r="U41" i="3"/>
  <c r="T41" i="3"/>
  <c r="S41" i="3"/>
  <c r="R41" i="3"/>
  <c r="Q41" i="3"/>
  <c r="P41" i="3"/>
  <c r="O41" i="3"/>
  <c r="N41" i="3"/>
  <c r="M41" i="3"/>
  <c r="L41" i="3"/>
  <c r="U40" i="3"/>
  <c r="T40" i="3"/>
  <c r="S40" i="3"/>
  <c r="R40" i="3"/>
  <c r="Q40" i="3"/>
  <c r="P40" i="3"/>
  <c r="O40" i="3"/>
  <c r="N40" i="3"/>
  <c r="M40" i="3"/>
  <c r="L40" i="3"/>
  <c r="U39" i="3"/>
  <c r="T39" i="3"/>
  <c r="S39" i="3"/>
  <c r="R39" i="3"/>
  <c r="Q39" i="3"/>
  <c r="P39" i="3"/>
  <c r="O39" i="3"/>
  <c r="N39" i="3"/>
  <c r="M39" i="3"/>
  <c r="L39" i="3"/>
  <c r="U38" i="3"/>
  <c r="T38" i="3"/>
  <c r="S38" i="3"/>
  <c r="R38" i="3"/>
  <c r="Q38" i="3"/>
  <c r="P38" i="3"/>
  <c r="O38" i="3"/>
  <c r="N38" i="3"/>
  <c r="M38" i="3"/>
  <c r="L38" i="3"/>
  <c r="U37" i="3"/>
  <c r="T37" i="3"/>
  <c r="S37" i="3"/>
  <c r="R37" i="3"/>
  <c r="Q37" i="3"/>
  <c r="P37" i="3"/>
  <c r="O37" i="3"/>
  <c r="N37" i="3"/>
  <c r="M37" i="3"/>
  <c r="L37" i="3"/>
  <c r="U36" i="3"/>
  <c r="T36" i="3"/>
  <c r="S36" i="3"/>
  <c r="R36" i="3"/>
  <c r="Q36" i="3"/>
  <c r="P36" i="3"/>
  <c r="O36" i="3"/>
  <c r="N36" i="3"/>
  <c r="M36" i="3"/>
  <c r="L36" i="3"/>
  <c r="U35" i="3"/>
  <c r="T35" i="3"/>
  <c r="S35" i="3"/>
  <c r="R35" i="3"/>
  <c r="Q35" i="3"/>
  <c r="P35" i="3"/>
  <c r="O35" i="3"/>
  <c r="N35" i="3"/>
  <c r="M35" i="3"/>
  <c r="L35" i="3"/>
  <c r="U34" i="3"/>
  <c r="T34" i="3"/>
  <c r="S34" i="3"/>
  <c r="R34" i="3"/>
  <c r="Q34" i="3"/>
  <c r="P34" i="3"/>
  <c r="O34" i="3"/>
  <c r="N34" i="3"/>
  <c r="M34" i="3"/>
  <c r="L34" i="3"/>
  <c r="U33" i="3"/>
  <c r="T33" i="3"/>
  <c r="S33" i="3"/>
  <c r="R33" i="3"/>
  <c r="Q33" i="3"/>
  <c r="P33" i="3"/>
  <c r="O33" i="3"/>
  <c r="N33" i="3"/>
  <c r="M33" i="3"/>
  <c r="L33" i="3"/>
  <c r="V33" i="3" s="1"/>
  <c r="U32" i="3"/>
  <c r="T32" i="3"/>
  <c r="S32" i="3"/>
  <c r="R32" i="3"/>
  <c r="Q32" i="3"/>
  <c r="P32" i="3"/>
  <c r="O32" i="3"/>
  <c r="N32" i="3"/>
  <c r="V32" i="3" s="1"/>
  <c r="M32" i="3"/>
  <c r="L32" i="3"/>
  <c r="U31" i="3"/>
  <c r="T31" i="3"/>
  <c r="S31" i="3"/>
  <c r="R31" i="3"/>
  <c r="Q31" i="3"/>
  <c r="P31" i="3"/>
  <c r="O31" i="3"/>
  <c r="N31" i="3"/>
  <c r="M31" i="3"/>
  <c r="L31" i="3"/>
  <c r="V31" i="3" s="1"/>
  <c r="U30" i="3"/>
  <c r="T30" i="3"/>
  <c r="S30" i="3"/>
  <c r="R30" i="3"/>
  <c r="Q30" i="3"/>
  <c r="P30" i="3"/>
  <c r="O30" i="3"/>
  <c r="N30" i="3"/>
  <c r="M30" i="3"/>
  <c r="L30" i="3"/>
  <c r="U29" i="3"/>
  <c r="T29" i="3"/>
  <c r="S29" i="3"/>
  <c r="R29" i="3"/>
  <c r="Q29" i="3"/>
  <c r="P29" i="3"/>
  <c r="O29" i="3"/>
  <c r="N29" i="3"/>
  <c r="M29" i="3"/>
  <c r="L29" i="3"/>
  <c r="U28" i="3"/>
  <c r="T28" i="3"/>
  <c r="S28" i="3"/>
  <c r="R28" i="3"/>
  <c r="Q28" i="3"/>
  <c r="P28" i="3"/>
  <c r="O28" i="3"/>
  <c r="N28" i="3"/>
  <c r="M28" i="3"/>
  <c r="L28" i="3"/>
  <c r="V28" i="3" s="1"/>
  <c r="U27" i="3"/>
  <c r="T27" i="3"/>
  <c r="S27" i="3"/>
  <c r="R27" i="3"/>
  <c r="Q27" i="3"/>
  <c r="V27" i="3" s="1"/>
  <c r="P27" i="3"/>
  <c r="O27" i="3"/>
  <c r="N27" i="3"/>
  <c r="M27" i="3"/>
  <c r="L27" i="3"/>
  <c r="U26" i="3"/>
  <c r="T26" i="3"/>
  <c r="S26" i="3"/>
  <c r="R26" i="3"/>
  <c r="Q26" i="3"/>
  <c r="P26" i="3"/>
  <c r="O26" i="3"/>
  <c r="N26" i="3"/>
  <c r="M26" i="3"/>
  <c r="L26" i="3"/>
  <c r="U25" i="3"/>
  <c r="T25" i="3"/>
  <c r="S25" i="3"/>
  <c r="R25" i="3"/>
  <c r="Q25" i="3"/>
  <c r="V25" i="3" s="1"/>
  <c r="P25" i="3"/>
  <c r="O25" i="3"/>
  <c r="N25" i="3"/>
  <c r="M25" i="3"/>
  <c r="L25" i="3"/>
  <c r="U24" i="3"/>
  <c r="T24" i="3"/>
  <c r="S24" i="3"/>
  <c r="R24" i="3"/>
  <c r="Q24" i="3"/>
  <c r="P24" i="3"/>
  <c r="O24" i="3"/>
  <c r="N24" i="3"/>
  <c r="M24" i="3"/>
  <c r="L24" i="3"/>
  <c r="V24" i="3"/>
  <c r="U23" i="3"/>
  <c r="T23" i="3"/>
  <c r="S23" i="3"/>
  <c r="R23" i="3"/>
  <c r="Q23" i="3"/>
  <c r="P23" i="3"/>
  <c r="O23" i="3"/>
  <c r="N23" i="3"/>
  <c r="M23" i="3"/>
  <c r="L23" i="3"/>
  <c r="U22" i="3"/>
  <c r="T22" i="3"/>
  <c r="S22" i="3"/>
  <c r="R22" i="3"/>
  <c r="Q22" i="3"/>
  <c r="P22" i="3"/>
  <c r="O22" i="3"/>
  <c r="N22" i="3"/>
  <c r="M22" i="3"/>
  <c r="L22" i="3"/>
  <c r="V22" i="3" s="1"/>
  <c r="U21" i="3"/>
  <c r="T21" i="3"/>
  <c r="S21" i="3"/>
  <c r="R21" i="3"/>
  <c r="Q21" i="3"/>
  <c r="P21" i="3"/>
  <c r="O21" i="3"/>
  <c r="N21" i="3"/>
  <c r="M21" i="3"/>
  <c r="L21" i="3"/>
  <c r="U20" i="3"/>
  <c r="T20" i="3"/>
  <c r="S20" i="3"/>
  <c r="R20" i="3"/>
  <c r="Q20" i="3"/>
  <c r="P20" i="3"/>
  <c r="O20" i="3"/>
  <c r="N20" i="3"/>
  <c r="M20" i="3"/>
  <c r="L20" i="3"/>
  <c r="V20" i="3" s="1"/>
  <c r="U19" i="3"/>
  <c r="T19" i="3"/>
  <c r="S19" i="3"/>
  <c r="R19" i="3"/>
  <c r="Q19" i="3"/>
  <c r="P19" i="3"/>
  <c r="O19" i="3"/>
  <c r="N19" i="3"/>
  <c r="V19" i="3" s="1"/>
  <c r="M19" i="3"/>
  <c r="L19" i="3"/>
  <c r="U18" i="3"/>
  <c r="T18" i="3"/>
  <c r="S18" i="3"/>
  <c r="R18" i="3"/>
  <c r="Q18" i="3"/>
  <c r="P18" i="3"/>
  <c r="O18" i="3"/>
  <c r="N18" i="3"/>
  <c r="M18" i="3"/>
  <c r="L18" i="3"/>
  <c r="U17" i="3"/>
  <c r="T17" i="3"/>
  <c r="S17" i="3"/>
  <c r="R17" i="3"/>
  <c r="Q17" i="3"/>
  <c r="P17" i="3"/>
  <c r="O17" i="3"/>
  <c r="N17" i="3"/>
  <c r="M17" i="3"/>
  <c r="L17" i="3"/>
  <c r="U16" i="3"/>
  <c r="T16" i="3"/>
  <c r="S16" i="3"/>
  <c r="R16" i="3"/>
  <c r="Q16" i="3"/>
  <c r="P16" i="3"/>
  <c r="O16" i="3"/>
  <c r="N16" i="3"/>
  <c r="M16" i="3"/>
  <c r="L16" i="3"/>
  <c r="U15" i="3"/>
  <c r="T15" i="3"/>
  <c r="S15" i="3"/>
  <c r="R15" i="3"/>
  <c r="Q15" i="3"/>
  <c r="P15" i="3"/>
  <c r="O15" i="3"/>
  <c r="N15" i="3"/>
  <c r="M15" i="3"/>
  <c r="L15" i="3"/>
  <c r="U14" i="3"/>
  <c r="T14" i="3"/>
  <c r="S14" i="3"/>
  <c r="R14" i="3"/>
  <c r="Q14" i="3"/>
  <c r="P14" i="3"/>
  <c r="O14" i="3"/>
  <c r="N14" i="3"/>
  <c r="M14" i="3"/>
  <c r="L14" i="3"/>
  <c r="U13" i="3"/>
  <c r="T13" i="3"/>
  <c r="S13" i="3"/>
  <c r="R13" i="3"/>
  <c r="Q13" i="3"/>
  <c r="P13" i="3"/>
  <c r="O13" i="3"/>
  <c r="N13" i="3"/>
  <c r="M13" i="3"/>
  <c r="L13" i="3"/>
  <c r="U12" i="3"/>
  <c r="T12" i="3"/>
  <c r="S12" i="3"/>
  <c r="R12" i="3"/>
  <c r="Q12" i="3"/>
  <c r="P12" i="3"/>
  <c r="O12" i="3"/>
  <c r="N12" i="3"/>
  <c r="M12" i="3"/>
  <c r="L12" i="3"/>
  <c r="U11" i="3"/>
  <c r="T11" i="3"/>
  <c r="S11" i="3"/>
  <c r="R11" i="3"/>
  <c r="Q11" i="3"/>
  <c r="P11" i="3"/>
  <c r="O11" i="3"/>
  <c r="N11" i="3"/>
  <c r="V11" i="3" s="1"/>
  <c r="M11" i="3"/>
  <c r="L11" i="3"/>
  <c r="U10" i="3"/>
  <c r="T10" i="3"/>
  <c r="S10" i="3"/>
  <c r="R10" i="3"/>
  <c r="Q10" i="3"/>
  <c r="P10" i="3"/>
  <c r="O10" i="3"/>
  <c r="N10" i="3"/>
  <c r="M10" i="3"/>
  <c r="L10" i="3"/>
  <c r="V10" i="3" s="1"/>
  <c r="U9" i="3"/>
  <c r="T9" i="3"/>
  <c r="S9" i="3"/>
  <c r="R9" i="3"/>
  <c r="Q9" i="3"/>
  <c r="P9" i="3"/>
  <c r="O9" i="3"/>
  <c r="N9" i="3"/>
  <c r="M9" i="3"/>
  <c r="L9" i="3"/>
  <c r="U8" i="3"/>
  <c r="T8" i="3"/>
  <c r="S8" i="3"/>
  <c r="R8" i="3"/>
  <c r="Q8" i="3"/>
  <c r="P8" i="3"/>
  <c r="O8" i="3"/>
  <c r="N8" i="3"/>
  <c r="M8" i="3"/>
  <c r="L8" i="3"/>
  <c r="U7" i="3"/>
  <c r="T7" i="3"/>
  <c r="S7" i="3"/>
  <c r="R7" i="3"/>
  <c r="Q7" i="3"/>
  <c r="P7" i="3"/>
  <c r="O7" i="3"/>
  <c r="N7" i="3"/>
  <c r="M7" i="3"/>
  <c r="L7" i="3"/>
  <c r="U6" i="3"/>
  <c r="T6" i="3"/>
  <c r="S6" i="3"/>
  <c r="R6" i="3"/>
  <c r="Q6" i="3"/>
  <c r="V6" i="3" s="1"/>
  <c r="P6" i="3"/>
  <c r="O6" i="3"/>
  <c r="N6" i="3"/>
  <c r="M6" i="3"/>
  <c r="L6" i="3"/>
  <c r="U5" i="3"/>
  <c r="T5" i="3"/>
  <c r="S5" i="3"/>
  <c r="R5" i="3"/>
  <c r="Q5" i="3"/>
  <c r="P5" i="3"/>
  <c r="O5" i="3"/>
  <c r="N5" i="3"/>
  <c r="M5" i="3"/>
  <c r="L5" i="3"/>
  <c r="V5" i="3" s="1"/>
  <c r="U4" i="3"/>
  <c r="T4" i="3"/>
  <c r="S4" i="3"/>
  <c r="R4" i="3"/>
  <c r="Q4" i="3"/>
  <c r="P4" i="3"/>
  <c r="O4" i="3"/>
  <c r="N4" i="3"/>
  <c r="M4" i="3"/>
  <c r="L4" i="3"/>
  <c r="U3" i="3"/>
  <c r="T3" i="3"/>
  <c r="S3" i="3"/>
  <c r="R3" i="3"/>
  <c r="Q3" i="3"/>
  <c r="P3" i="3"/>
  <c r="O3" i="3"/>
  <c r="N3" i="3"/>
  <c r="M3" i="3"/>
  <c r="L3" i="3"/>
  <c r="T2" i="3"/>
  <c r="U2" i="3"/>
  <c r="R2" i="3"/>
  <c r="S2" i="3"/>
  <c r="M2" i="3"/>
  <c r="N2" i="3"/>
  <c r="O2" i="3"/>
  <c r="P2" i="3"/>
  <c r="Q2" i="3"/>
  <c r="L2" i="3"/>
  <c r="Z9" i="1"/>
  <c r="Z10" i="1"/>
  <c r="Y9" i="1"/>
  <c r="Y10" i="1"/>
  <c r="X9" i="1"/>
  <c r="X10" i="1"/>
  <c r="W9" i="1"/>
  <c r="W10" i="1"/>
  <c r="V9" i="1"/>
  <c r="V10" i="1"/>
  <c r="U9" i="1"/>
  <c r="U10" i="1"/>
  <c r="T9" i="1"/>
  <c r="T10" i="1"/>
  <c r="S9" i="1"/>
  <c r="S10" i="1"/>
  <c r="R9" i="1"/>
  <c r="R10" i="1"/>
  <c r="Q9" i="1"/>
  <c r="Q10" i="1"/>
  <c r="Z7" i="1"/>
  <c r="Y7" i="1"/>
  <c r="X7" i="1"/>
  <c r="W7" i="1"/>
  <c r="V7" i="1"/>
  <c r="U7" i="1"/>
  <c r="T7" i="1"/>
  <c r="S7" i="1"/>
  <c r="R7" i="1"/>
  <c r="Q7" i="1"/>
  <c r="F3" i="4"/>
  <c r="I3" i="4"/>
  <c r="J3" i="4" s="1"/>
  <c r="F4" i="4"/>
  <c r="I4" i="4"/>
  <c r="J4" i="4" s="1"/>
  <c r="F5" i="4"/>
  <c r="I5" i="4"/>
  <c r="J5" i="4" s="1"/>
  <c r="F6" i="4"/>
  <c r="I6" i="4"/>
  <c r="J6" i="4"/>
  <c r="F7" i="4"/>
  <c r="I7" i="4"/>
  <c r="J7" i="4" s="1"/>
  <c r="F8" i="4"/>
  <c r="I8" i="4"/>
  <c r="J8" i="4" s="1"/>
  <c r="F9" i="4"/>
  <c r="I9" i="4"/>
  <c r="J9" i="4" s="1"/>
  <c r="F10" i="4"/>
  <c r="I10" i="4"/>
  <c r="J10" i="4"/>
  <c r="F11" i="4"/>
  <c r="I11" i="4"/>
  <c r="J11" i="4" s="1"/>
  <c r="F12" i="4"/>
  <c r="I12" i="4"/>
  <c r="J12" i="4" s="1"/>
  <c r="I7" i="1"/>
  <c r="I11" i="1"/>
  <c r="H4" i="1"/>
  <c r="I4" i="1" s="1"/>
  <c r="H5" i="1"/>
  <c r="I5" i="1"/>
  <c r="H6" i="1"/>
  <c r="I6" i="1"/>
  <c r="H7" i="1"/>
  <c r="H8" i="1"/>
  <c r="I8" i="1" s="1"/>
  <c r="H9" i="1"/>
  <c r="I9" i="1" s="1"/>
  <c r="H10" i="1"/>
  <c r="I10" i="1" s="1"/>
  <c r="H11" i="1"/>
  <c r="H12" i="1"/>
  <c r="I12" i="1" s="1"/>
  <c r="H3" i="1"/>
  <c r="I3" i="1"/>
  <c r="F4" i="1"/>
  <c r="F5" i="1"/>
  <c r="F6" i="1"/>
  <c r="F7" i="1"/>
  <c r="F8" i="1"/>
  <c r="F9" i="1"/>
  <c r="F10" i="1"/>
  <c r="F11" i="1"/>
  <c r="F12" i="1"/>
  <c r="F3" i="1"/>
  <c r="V100" i="3"/>
  <c r="V120" i="3"/>
  <c r="V134" i="3"/>
  <c r="V176" i="3"/>
  <c r="V248" i="3"/>
  <c r="V296" i="3"/>
  <c r="V23" i="3"/>
  <c r="V39" i="3"/>
  <c r="V47" i="3"/>
  <c r="V55" i="3"/>
  <c r="V63" i="3"/>
  <c r="V71" i="3"/>
  <c r="V79" i="3"/>
  <c r="V87" i="3"/>
  <c r="V91" i="3"/>
  <c r="V99" i="3"/>
  <c r="V103" i="3"/>
  <c r="V107" i="3"/>
  <c r="V115" i="3"/>
  <c r="V119" i="3"/>
  <c r="V127" i="3"/>
  <c r="V131" i="3"/>
  <c r="V135" i="3"/>
  <c r="V143" i="3"/>
  <c r="V147" i="3"/>
  <c r="V155" i="3"/>
  <c r="V159" i="3"/>
  <c r="V163" i="3"/>
  <c r="V167" i="3"/>
  <c r="V175" i="3"/>
  <c r="V179" i="3"/>
  <c r="V183" i="3"/>
  <c r="V191" i="3"/>
  <c r="V195" i="3"/>
  <c r="V199" i="3"/>
  <c r="V201" i="3"/>
  <c r="V203" i="3"/>
  <c r="V205" i="3"/>
  <c r="V211" i="3"/>
  <c r="V213" i="3"/>
  <c r="V215" i="3"/>
  <c r="V217" i="3"/>
  <c r="V219" i="3"/>
  <c r="V221" i="3"/>
  <c r="V223" i="3"/>
  <c r="V225" i="3"/>
  <c r="V227" i="3"/>
  <c r="V231" i="3"/>
  <c r="V233" i="3"/>
  <c r="V235" i="3"/>
  <c r="V237" i="3"/>
  <c r="V243" i="3"/>
  <c r="V245" i="3"/>
  <c r="V247" i="3"/>
  <c r="V249" i="3"/>
  <c r="V251" i="3"/>
  <c r="V255" i="3"/>
  <c r="V257" i="3"/>
  <c r="V259" i="3"/>
  <c r="V261" i="3"/>
  <c r="V267" i="3"/>
  <c r="V269" i="3"/>
  <c r="V271" i="3"/>
  <c r="V273" i="3"/>
  <c r="V275" i="3"/>
  <c r="V281" i="3"/>
  <c r="V283" i="3"/>
  <c r="V285" i="3"/>
  <c r="V287" i="3"/>
  <c r="V291" i="3"/>
  <c r="V293" i="3"/>
  <c r="V295" i="3"/>
  <c r="V297" i="3"/>
  <c r="V299" i="3"/>
  <c r="V301" i="3"/>
  <c r="V305" i="3"/>
  <c r="V307" i="3"/>
  <c r="V309" i="3"/>
  <c r="V311" i="3"/>
  <c r="V313" i="3"/>
  <c r="V315" i="3"/>
  <c r="V319" i="3"/>
  <c r="V321" i="3"/>
  <c r="V323" i="3"/>
  <c r="V325" i="3"/>
  <c r="V329" i="3"/>
  <c r="V331" i="3"/>
  <c r="V333" i="3"/>
  <c r="V335" i="3"/>
  <c r="V339" i="3"/>
  <c r="V341" i="3"/>
  <c r="V343" i="3"/>
  <c r="V345" i="3"/>
  <c r="V347" i="3"/>
  <c r="V351" i="3"/>
  <c r="V353" i="3"/>
  <c r="V355" i="3"/>
  <c r="V357" i="3"/>
  <c r="V361" i="3"/>
  <c r="V363" i="3"/>
  <c r="V365" i="3"/>
  <c r="V367" i="3"/>
  <c r="V371" i="3"/>
  <c r="V373" i="3"/>
  <c r="V375" i="3"/>
  <c r="V377" i="3"/>
  <c r="V379" i="3"/>
  <c r="V383" i="3"/>
  <c r="V385" i="3"/>
  <c r="V387" i="3"/>
  <c r="V389" i="3"/>
  <c r="V391" i="3"/>
  <c r="V393" i="3"/>
  <c r="V395" i="3"/>
  <c r="V397" i="3"/>
  <c r="V399" i="3"/>
  <c r="V403" i="3"/>
  <c r="V405" i="3"/>
  <c r="V407" i="3"/>
  <c r="V409" i="3"/>
  <c r="V411" i="3"/>
  <c r="V415" i="3"/>
  <c r="V417" i="3"/>
  <c r="V419" i="3"/>
  <c r="V421" i="3"/>
  <c r="V423" i="3"/>
  <c r="V425" i="3"/>
  <c r="V427" i="3"/>
  <c r="V431" i="3"/>
  <c r="V435" i="3"/>
  <c r="V439" i="3"/>
  <c r="V443" i="3"/>
  <c r="V447" i="3"/>
  <c r="V451" i="3"/>
  <c r="V455" i="3"/>
  <c r="V459" i="3"/>
  <c r="V463" i="3"/>
  <c r="V467" i="3"/>
  <c r="V471" i="3"/>
  <c r="V475" i="3"/>
  <c r="V479" i="3"/>
  <c r="V483" i="3"/>
  <c r="V487" i="3"/>
  <c r="V491" i="3"/>
  <c r="V495" i="3"/>
  <c r="V499" i="3"/>
  <c r="V429" i="3"/>
  <c r="V433" i="3"/>
  <c r="V437" i="3"/>
  <c r="V441" i="3"/>
  <c r="V445" i="3"/>
  <c r="V449" i="3"/>
  <c r="V453" i="3"/>
  <c r="V457" i="3"/>
  <c r="V461" i="3"/>
  <c r="V465" i="3"/>
  <c r="V469" i="3"/>
  <c r="V473" i="3"/>
  <c r="V477" i="3"/>
  <c r="V481" i="3"/>
  <c r="V485" i="3"/>
  <c r="V489" i="3"/>
  <c r="V493" i="3"/>
  <c r="V497" i="3"/>
  <c r="V501" i="3"/>
  <c r="V440" i="3"/>
  <c r="V442" i="3"/>
  <c r="V444" i="3"/>
  <c r="V446" i="3"/>
  <c r="V448" i="3"/>
  <c r="V450" i="3"/>
  <c r="V452" i="3"/>
  <c r="V454" i="3"/>
  <c r="V456" i="3"/>
  <c r="V458" i="3"/>
  <c r="V460" i="3"/>
  <c r="V462" i="3"/>
  <c r="V464" i="3"/>
  <c r="V466" i="3"/>
  <c r="V468" i="3"/>
  <c r="V470" i="3"/>
  <c r="V472" i="3"/>
  <c r="V474" i="3"/>
  <c r="V476" i="3"/>
  <c r="V478" i="3"/>
  <c r="V480" i="3"/>
  <c r="V482" i="3"/>
  <c r="V484" i="3"/>
  <c r="V486" i="3"/>
  <c r="V488" i="3"/>
  <c r="V490" i="3"/>
  <c r="V492" i="3"/>
  <c r="V494" i="3"/>
  <c r="V496" i="3"/>
  <c r="V498" i="3"/>
  <c r="V500" i="3"/>
  <c r="J7" i="1"/>
  <c r="J12" i="1"/>
  <c r="J11" i="1"/>
  <c r="J3" i="1"/>
  <c r="J6" i="1"/>
  <c r="J9" i="1"/>
  <c r="J5" i="1"/>
  <c r="J8" i="1"/>
  <c r="J10" i="1"/>
  <c r="J4" i="1"/>
  <c r="F13" i="1" l="1"/>
  <c r="V4" i="3"/>
  <c r="V7" i="3"/>
  <c r="V13" i="3"/>
  <c r="V17" i="3"/>
  <c r="V42" i="3"/>
  <c r="V45" i="3"/>
  <c r="V51" i="3"/>
  <c r="V59" i="3"/>
  <c r="V68" i="3"/>
  <c r="V72" i="3"/>
  <c r="V78" i="3"/>
  <c r="V81" i="3"/>
  <c r="V121" i="3"/>
  <c r="V132" i="3"/>
  <c r="V133" i="3"/>
  <c r="V156" i="3"/>
  <c r="V158" i="3"/>
  <c r="V162" i="3"/>
  <c r="V165" i="3"/>
  <c r="V204" i="3"/>
  <c r="V224" i="3"/>
  <c r="V226" i="3"/>
  <c r="V348" i="3"/>
  <c r="F13" i="4"/>
  <c r="V2" i="3"/>
  <c r="V8" i="3"/>
  <c r="V34" i="3"/>
  <c r="V36" i="3"/>
  <c r="V40" i="3"/>
  <c r="V46" i="3"/>
  <c r="V49" i="3"/>
  <c r="V96" i="3"/>
  <c r="V98" i="3"/>
  <c r="V104" i="3"/>
  <c r="V105" i="3"/>
  <c r="V106" i="3"/>
  <c r="V109" i="3"/>
  <c r="V250" i="3"/>
  <c r="V388" i="3"/>
  <c r="O13" i="5"/>
  <c r="V14" i="3"/>
  <c r="V15" i="3"/>
  <c r="V18" i="3"/>
  <c r="V26" i="3"/>
  <c r="V29" i="3"/>
  <c r="V35" i="3"/>
  <c r="V52" i="3"/>
  <c r="V56" i="3"/>
  <c r="V74" i="3"/>
  <c r="V75" i="3"/>
  <c r="V77" i="3"/>
  <c r="V83" i="3"/>
  <c r="V89" i="3"/>
  <c r="V101" i="3"/>
  <c r="V112" i="3"/>
  <c r="V113" i="3"/>
  <c r="V138" i="3"/>
  <c r="V140" i="3"/>
  <c r="V144" i="3"/>
  <c r="V145" i="3"/>
  <c r="V146" i="3"/>
  <c r="V149" i="3"/>
  <c r="V177" i="3"/>
  <c r="V188" i="3"/>
  <c r="V189" i="3"/>
  <c r="V208" i="3"/>
  <c r="V214" i="3"/>
  <c r="V316" i="3"/>
  <c r="V324" i="3"/>
  <c r="V236" i="3"/>
  <c r="V246" i="3"/>
  <c r="V272" i="3"/>
  <c r="V284" i="3"/>
  <c r="V312" i="3"/>
  <c r="V322" i="3"/>
  <c r="V344" i="3"/>
  <c r="V354" i="3"/>
  <c r="V376" i="3"/>
  <c r="V386" i="3"/>
  <c r="V408" i="3"/>
  <c r="V418" i="3"/>
  <c r="V114" i="3"/>
  <c r="V117" i="3"/>
  <c r="V142" i="3"/>
  <c r="V154" i="3"/>
  <c r="V157" i="3"/>
  <c r="V178" i="3"/>
  <c r="V190" i="3"/>
  <c r="V193" i="3"/>
  <c r="V212" i="3"/>
  <c r="V222" i="3"/>
  <c r="V244" i="3"/>
  <c r="V256" i="3"/>
  <c r="V282" i="3"/>
  <c r="V294" i="3"/>
  <c r="V320" i="3"/>
  <c r="V330" i="3"/>
  <c r="V352" i="3"/>
  <c r="V362" i="3"/>
  <c r="V384" i="3"/>
  <c r="V394" i="3"/>
  <c r="V416" i="3"/>
  <c r="V426" i="3"/>
  <c r="V61" i="3"/>
  <c r="V67" i="3"/>
  <c r="V94" i="3"/>
  <c r="V95" i="3"/>
  <c r="V97" i="3"/>
  <c r="V111" i="3"/>
  <c r="V122" i="3"/>
  <c r="V123" i="3"/>
  <c r="V124" i="3"/>
  <c r="V125" i="3"/>
  <c r="V130" i="3"/>
  <c r="V136" i="3"/>
  <c r="V137" i="3"/>
  <c r="V139" i="3"/>
  <c r="V151" i="3"/>
  <c r="V160" i="3"/>
  <c r="V161" i="3"/>
  <c r="V166" i="3"/>
  <c r="V170" i="3"/>
  <c r="V171" i="3"/>
  <c r="V173" i="3"/>
  <c r="V187" i="3"/>
  <c r="V196" i="3"/>
  <c r="V197" i="3"/>
  <c r="V202" i="3"/>
  <c r="V206" i="3"/>
  <c r="V207" i="3"/>
  <c r="V209" i="3"/>
  <c r="V228" i="3"/>
  <c r="V229" i="3"/>
  <c r="V234" i="3"/>
  <c r="V238" i="3"/>
  <c r="V239" i="3"/>
  <c r="V241" i="3"/>
  <c r="V253" i="3"/>
  <c r="V262" i="3"/>
  <c r="V263" i="3"/>
  <c r="V264" i="3"/>
  <c r="V265" i="3"/>
  <c r="V270" i="3"/>
  <c r="V274" i="3"/>
  <c r="V276" i="3"/>
  <c r="V277" i="3"/>
  <c r="V279" i="3"/>
  <c r="V289" i="3"/>
  <c r="V302" i="3"/>
  <c r="V303" i="3"/>
  <c r="V310" i="3"/>
  <c r="V314" i="3"/>
  <c r="V317" i="3"/>
  <c r="V327" i="3"/>
  <c r="V336" i="3"/>
  <c r="V337" i="3"/>
  <c r="V342" i="3"/>
  <c r="V346" i="3"/>
  <c r="V349" i="3"/>
  <c r="V359" i="3"/>
  <c r="V368" i="3"/>
  <c r="V369" i="3"/>
  <c r="V374" i="3"/>
  <c r="V378" i="3"/>
  <c r="V381" i="3"/>
  <c r="V400" i="3"/>
  <c r="V401" i="3"/>
  <c r="V406" i="3"/>
  <c r="V410" i="3"/>
  <c r="V413" i="3"/>
  <c r="V432" i="3"/>
  <c r="V438" i="3"/>
  <c r="F13" i="5"/>
  <c r="J13" i="1"/>
  <c r="I13" i="1"/>
  <c r="V174" i="3"/>
  <c r="V210" i="3"/>
  <c r="V242" i="3"/>
  <c r="V280" i="3"/>
  <c r="V318" i="3"/>
  <c r="V350" i="3"/>
  <c r="V382" i="3"/>
  <c r="V414" i="3"/>
  <c r="V12" i="3"/>
  <c r="V21" i="3"/>
  <c r="V30" i="3"/>
  <c r="V37" i="3"/>
  <c r="V50" i="3"/>
  <c r="V53" i="3"/>
  <c r="V66" i="3"/>
  <c r="V69" i="3"/>
  <c r="V82" i="3"/>
  <c r="V85" i="3"/>
  <c r="V110" i="3"/>
  <c r="V150" i="3"/>
  <c r="V186" i="3"/>
  <c r="V218" i="3"/>
  <c r="V252" i="3"/>
  <c r="V288" i="3"/>
  <c r="V326" i="3"/>
  <c r="V358" i="3"/>
  <c r="V390" i="3"/>
  <c r="V422" i="3"/>
  <c r="V3" i="3"/>
  <c r="V9" i="3"/>
  <c r="V16" i="3"/>
  <c r="V38" i="3"/>
  <c r="V41" i="3"/>
  <c r="V54" i="3"/>
  <c r="V57" i="3"/>
  <c r="V70" i="3"/>
  <c r="V73" i="3"/>
  <c r="V88" i="3"/>
  <c r="V90" i="3"/>
  <c r="V93" i="3"/>
  <c r="V118" i="3"/>
  <c r="L13" i="5" l="1"/>
  <c r="J13" i="5"/>
  <c r="H13" i="5"/>
  <c r="N13" i="5"/>
</calcChain>
</file>

<file path=xl/sharedStrings.xml><?xml version="1.0" encoding="utf-8"?>
<sst xmlns="http://schemas.openxmlformats.org/spreadsheetml/2006/main" count="190" uniqueCount="43">
  <si>
    <t>Prepare Plan and get approval from municipal authority</t>
  </si>
  <si>
    <t>Activity</t>
  </si>
  <si>
    <t>ID</t>
  </si>
  <si>
    <t>A</t>
  </si>
  <si>
    <t>B</t>
  </si>
  <si>
    <t>C</t>
  </si>
  <si>
    <t>D</t>
  </si>
  <si>
    <t>E</t>
  </si>
  <si>
    <t>F</t>
  </si>
  <si>
    <t>G</t>
  </si>
  <si>
    <t>H</t>
  </si>
  <si>
    <t>J</t>
  </si>
  <si>
    <t>Get loan sanctioned</t>
  </si>
  <si>
    <t>Excavation for RCC</t>
  </si>
  <si>
    <t>Procure steel and cement</t>
  </si>
  <si>
    <t>construct foundation and RCC</t>
  </si>
  <si>
    <t>Brickwork and plastering</t>
  </si>
  <si>
    <t>Flooring</t>
  </si>
  <si>
    <t>Electricals and plumbing</t>
  </si>
  <si>
    <t>Painting and finishing</t>
  </si>
  <si>
    <t>Completion Certificate</t>
  </si>
  <si>
    <t>Max</t>
  </si>
  <si>
    <t>Min</t>
  </si>
  <si>
    <t>Most Likely</t>
  </si>
  <si>
    <t>I</t>
  </si>
  <si>
    <t>Dependence</t>
  </si>
  <si>
    <t>C,D</t>
  </si>
  <si>
    <t>G,H</t>
  </si>
  <si>
    <t>a</t>
  </si>
  <si>
    <t>SD</t>
  </si>
  <si>
    <t>Mean</t>
  </si>
  <si>
    <t>Expected</t>
  </si>
  <si>
    <t>Actual</t>
  </si>
  <si>
    <t>Duration</t>
  </si>
  <si>
    <t>Confidence Level</t>
  </si>
  <si>
    <t>Average</t>
  </si>
  <si>
    <t>Pessimistic</t>
  </si>
  <si>
    <t>Optimistic</t>
  </si>
  <si>
    <t>ABDEFHIJ</t>
  </si>
  <si>
    <t>ABDEFGIJ</t>
  </si>
  <si>
    <t>ACEFGIJ</t>
  </si>
  <si>
    <t>ACEFHIJ</t>
  </si>
  <si>
    <t>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</si>
</sst>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12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2" borderId="2" xfId="0" applyFont="1" applyFill="1" applyBorder="1" applyAlignment="1">
      <alignment wrapText="1"/>
    </xf>
    <xf numFmtId="2" fontId="1" fillId="0" borderId="2" xfId="0" applyNumberFormat="1" applyFont="1" applyBorder="1" applyAlignment="1">
      <alignment horizontal="center" wrapText="1"/>
    </xf>
    <xf numFmtId="1" fontId="3" fillId="3" borderId="1" xfId="0" applyNumberFormat="1" applyFont="1" applyFill="1" applyBorder="1" applyAlignment="1">
      <alignment horizontal="center" wrapText="1"/>
    </xf>
    <xf numFmtId="1" fontId="1" fillId="3" borderId="1" xfId="0" applyNumberFormat="1" applyFont="1" applyFill="1" applyBorder="1" applyAlignment="1">
      <alignment horizontal="center" wrapText="1"/>
    </xf>
    <xf numFmtId="1" fontId="1" fillId="4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5" fillId="0" borderId="0" xfId="0" applyFont="1" applyFill="1"/>
    <xf numFmtId="0" fontId="5" fillId="0" borderId="0" xfId="0" applyFont="1"/>
    <xf numFmtId="0" fontId="5" fillId="0" borderId="1" xfId="0" applyFont="1" applyFill="1" applyBorder="1"/>
    <xf numFmtId="0" fontId="5" fillId="0" borderId="1" xfId="0" applyFont="1" applyBorder="1"/>
    <xf numFmtId="1" fontId="5" fillId="0" borderId="1" xfId="0" applyNumberFormat="1" applyFont="1" applyBorder="1" applyAlignment="1">
      <alignment horizontal="center"/>
    </xf>
    <xf numFmtId="0" fontId="5" fillId="5" borderId="1" xfId="0" applyFont="1" applyFill="1" applyBorder="1"/>
    <xf numFmtId="0" fontId="1" fillId="0" borderId="0" xfId="0" applyFont="1" applyBorder="1" applyAlignment="1">
      <alignment wrapText="1"/>
    </xf>
    <xf numFmtId="0" fontId="4" fillId="2" borderId="0" xfId="0" applyFont="1" applyFill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4" fillId="2" borderId="1" xfId="0" applyNumberFormat="1" applyFont="1" applyFill="1" applyBorder="1" applyAlignment="1">
      <alignment wrapText="1"/>
    </xf>
    <xf numFmtId="2" fontId="6" fillId="6" borderId="1" xfId="0" applyNumberFormat="1" applyFont="1" applyFill="1" applyBorder="1" applyAlignment="1">
      <alignment wrapText="1"/>
    </xf>
    <xf numFmtId="2" fontId="4" fillId="7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customXml" Target="../ink/ink6.xml"/><Relationship Id="rId18" Type="http://schemas.openxmlformats.org/officeDocument/2006/relationships/image" Target="../media/image10.png"/><Relationship Id="rId3" Type="http://schemas.openxmlformats.org/officeDocument/2006/relationships/customXml" Target="../ink/ink1.xml"/><Relationship Id="rId21" Type="http://schemas.openxmlformats.org/officeDocument/2006/relationships/customXml" Target="../ink/ink10.xml"/><Relationship Id="rId7" Type="http://schemas.openxmlformats.org/officeDocument/2006/relationships/customXml" Target="../ink/ink3.xml"/><Relationship Id="rId12" Type="http://schemas.openxmlformats.org/officeDocument/2006/relationships/image" Target="../media/image7.png"/><Relationship Id="rId17" Type="http://schemas.openxmlformats.org/officeDocument/2006/relationships/customXml" Target="../ink/ink8.xml"/><Relationship Id="rId2" Type="http://schemas.openxmlformats.org/officeDocument/2006/relationships/image" Target="../media/image2.png"/><Relationship Id="rId16" Type="http://schemas.openxmlformats.org/officeDocument/2006/relationships/image" Target="../media/image9.png"/><Relationship Id="rId20" Type="http://schemas.openxmlformats.org/officeDocument/2006/relationships/image" Target="../media/image11.png"/><Relationship Id="rId1" Type="http://schemas.openxmlformats.org/officeDocument/2006/relationships/image" Target="../media/image1.emf"/><Relationship Id="rId6" Type="http://schemas.openxmlformats.org/officeDocument/2006/relationships/image" Target="../media/image4.png"/><Relationship Id="rId11" Type="http://schemas.openxmlformats.org/officeDocument/2006/relationships/customXml" Target="../ink/ink5.xml"/><Relationship Id="rId5" Type="http://schemas.openxmlformats.org/officeDocument/2006/relationships/customXml" Target="../ink/ink2.xml"/><Relationship Id="rId15" Type="http://schemas.openxmlformats.org/officeDocument/2006/relationships/customXml" Target="../ink/ink7.xml"/><Relationship Id="rId10" Type="http://schemas.openxmlformats.org/officeDocument/2006/relationships/image" Target="../media/image6.png"/><Relationship Id="rId19" Type="http://schemas.openxmlformats.org/officeDocument/2006/relationships/customXml" Target="../ink/ink9.xml"/><Relationship Id="rId4" Type="http://schemas.openxmlformats.org/officeDocument/2006/relationships/image" Target="../media/image3.png"/><Relationship Id="rId9" Type="http://schemas.openxmlformats.org/officeDocument/2006/relationships/customXml" Target="../ink/ink4.xml"/><Relationship Id="rId14" Type="http://schemas.openxmlformats.org/officeDocument/2006/relationships/image" Target="../media/image8.png"/><Relationship Id="rId22" Type="http://schemas.openxmlformats.org/officeDocument/2006/relationships/image" Target="../media/image1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768272</xdr:colOff>
      <xdr:row>15</xdr:row>
      <xdr:rowOff>85431</xdr:rowOff>
    </xdr:from>
    <xdr:to>
      <xdr:col>11</xdr:col>
      <xdr:colOff>600998</xdr:colOff>
      <xdr:row>23</xdr:row>
      <xdr:rowOff>160875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EF5F835-8B16-440A-B8D1-43AC5B568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1063"/>
        <a:stretch>
          <a:fillRect/>
        </a:stretch>
      </xdr:blipFill>
      <xdr:spPr bwMode="auto">
        <a:xfrm>
          <a:off x="1105371" y="3417221"/>
          <a:ext cx="6464948" cy="1643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381000</xdr:colOff>
      <xdr:row>25</xdr:row>
      <xdr:rowOff>88900</xdr:rowOff>
    </xdr:from>
    <xdr:to>
      <xdr:col>17</xdr:col>
      <xdr:colOff>615950</xdr:colOff>
      <xdr:row>39</xdr:row>
      <xdr:rowOff>120650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8A63BF6-CD77-4FD1-9BC6-64B90CD6E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5403850"/>
          <a:ext cx="6642100" cy="278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266700</xdr:colOff>
      <xdr:row>20</xdr:row>
      <xdr:rowOff>0</xdr:rowOff>
    </xdr:from>
    <xdr:to>
      <xdr:col>4</xdr:col>
      <xdr:colOff>209489</xdr:colOff>
      <xdr:row>21</xdr:row>
      <xdr:rowOff>120638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B4E7DBC5-8B8A-48A2-88A8-8D4F36962854}"/>
            </a:ext>
          </a:extLst>
        </xdr:cNvPr>
        <xdr:cNvSpPr/>
      </xdr:nvSpPr>
      <xdr:spPr>
        <a:xfrm>
          <a:off x="4064000" y="4330700"/>
          <a:ext cx="450789" cy="31748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IN" sz="700"/>
            <a:t>65</a:t>
          </a:r>
        </a:p>
      </xdr:txBody>
    </xdr:sp>
    <xdr:clientData/>
  </xdr:twoCellAnchor>
  <xdr:twoCellAnchor editAs="oneCell">
    <xdr:from>
      <xdr:col>1</xdr:col>
      <xdr:colOff>1090595</xdr:colOff>
      <xdr:row>17</xdr:row>
      <xdr:rowOff>38880</xdr:rowOff>
    </xdr:from>
    <xdr:to>
      <xdr:col>1</xdr:col>
      <xdr:colOff>1366715</xdr:colOff>
      <xdr:row>18</xdr:row>
      <xdr:rowOff>127380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2" name="Ink 1">
              <a:extLst>
                <a:ext uri="{FF2B5EF4-FFF2-40B4-BE49-F238E27FC236}">
                  <a16:creationId xmlns:a16="http://schemas.microsoft.com/office/drawing/2014/main" id="{C44EF49C-E73E-49F4-8AD2-9BB59EB23DFE}"/>
                </a:ext>
              </a:extLst>
            </xdr14:cNvPr>
            <xdr14:cNvContentPartPr/>
          </xdr14:nvContentPartPr>
          <xdr14:nvPr macro=""/>
          <xdr14:xfrm>
            <a:off x="1434960" y="3658380"/>
            <a:ext cx="276120" cy="279000"/>
          </xdr14:xfrm>
        </xdr:contentPart>
      </mc:Choice>
      <mc:Fallback>
        <xdr:pic>
          <xdr:nvPicPr>
            <xdr:cNvPr id="2" name="Ink 1">
              <a:extLst>
                <a:ext uri="{FF2B5EF4-FFF2-40B4-BE49-F238E27FC236}">
                  <a16:creationId xmlns:a16="http://schemas.microsoft.com/office/drawing/2014/main" id="{C44EF49C-E73E-49F4-8AD2-9BB59EB23DFE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426320" y="3649380"/>
              <a:ext cx="293760" cy="2966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</xdr:col>
      <xdr:colOff>2117315</xdr:colOff>
      <xdr:row>17</xdr:row>
      <xdr:rowOff>158760</xdr:rowOff>
    </xdr:from>
    <xdr:to>
      <xdr:col>1</xdr:col>
      <xdr:colOff>2499275</xdr:colOff>
      <xdr:row>19</xdr:row>
      <xdr:rowOff>169800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5" name="Ink 4">
              <a:extLst>
                <a:ext uri="{FF2B5EF4-FFF2-40B4-BE49-F238E27FC236}">
                  <a16:creationId xmlns:a16="http://schemas.microsoft.com/office/drawing/2014/main" id="{41B5A0A3-4D2D-41CB-BE31-FFD8C8DDF359}"/>
                </a:ext>
              </a:extLst>
            </xdr14:cNvPr>
            <xdr14:cNvContentPartPr/>
          </xdr14:nvContentPartPr>
          <xdr14:nvPr macro=""/>
          <xdr14:xfrm>
            <a:off x="2461680" y="3778260"/>
            <a:ext cx="381960" cy="392040"/>
          </xdr14:xfrm>
        </xdr:contentPart>
      </mc:Choice>
      <mc:Fallback>
        <xdr:pic>
          <xdr:nvPicPr>
            <xdr:cNvPr id="5" name="Ink 4">
              <a:extLst>
                <a:ext uri="{FF2B5EF4-FFF2-40B4-BE49-F238E27FC236}">
                  <a16:creationId xmlns:a16="http://schemas.microsoft.com/office/drawing/2014/main" id="{41B5A0A3-4D2D-41CB-BE31-FFD8C8DDF359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2452680" y="3769620"/>
              <a:ext cx="399600" cy="4096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461724</xdr:colOff>
      <xdr:row>17</xdr:row>
      <xdr:rowOff>119880</xdr:rowOff>
    </xdr:from>
    <xdr:to>
      <xdr:col>3</xdr:col>
      <xdr:colOff>275742</xdr:colOff>
      <xdr:row>20</xdr:row>
      <xdr:rowOff>43740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7" name="Ink 6">
              <a:extLst>
                <a:ext uri="{FF2B5EF4-FFF2-40B4-BE49-F238E27FC236}">
                  <a16:creationId xmlns:a16="http://schemas.microsoft.com/office/drawing/2014/main" id="{11FF7A03-5B46-4B95-9C1E-D9A91E98895D}"/>
                </a:ext>
              </a:extLst>
            </xdr14:cNvPr>
            <xdr14:cNvContentPartPr/>
          </xdr14:nvContentPartPr>
          <xdr14:nvPr macro=""/>
          <xdr14:xfrm>
            <a:off x="3484080" y="3739380"/>
            <a:ext cx="367200" cy="495360"/>
          </xdr14:xfrm>
        </xdr:contentPart>
      </mc:Choice>
      <mc:Fallback>
        <xdr:pic>
          <xdr:nvPicPr>
            <xdr:cNvPr id="7" name="Ink 6">
              <a:extLst>
                <a:ext uri="{FF2B5EF4-FFF2-40B4-BE49-F238E27FC236}">
                  <a16:creationId xmlns:a16="http://schemas.microsoft.com/office/drawing/2014/main" id="{11FF7A03-5B46-4B95-9C1E-D9A91E98895D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3475440" y="3730380"/>
              <a:ext cx="384840" cy="513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223530</xdr:colOff>
      <xdr:row>17</xdr:row>
      <xdr:rowOff>147600</xdr:rowOff>
    </xdr:from>
    <xdr:to>
      <xdr:col>5</xdr:col>
      <xdr:colOff>18107</xdr:colOff>
      <xdr:row>20</xdr:row>
      <xdr:rowOff>90540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8" name="Ink 7">
              <a:extLst>
                <a:ext uri="{FF2B5EF4-FFF2-40B4-BE49-F238E27FC236}">
                  <a16:creationId xmlns:a16="http://schemas.microsoft.com/office/drawing/2014/main" id="{B49942C9-59B8-4EF8-8B14-4CD43AB4A494}"/>
                </a:ext>
              </a:extLst>
            </xdr14:cNvPr>
            <xdr14:cNvContentPartPr/>
          </xdr14:nvContentPartPr>
          <xdr14:nvPr macro=""/>
          <xdr14:xfrm>
            <a:off x="4319280" y="3767100"/>
            <a:ext cx="347760" cy="514440"/>
          </xdr14:xfrm>
        </xdr:contentPart>
      </mc:Choice>
      <mc:Fallback>
        <xdr:pic>
          <xdr:nvPicPr>
            <xdr:cNvPr id="8" name="Ink 7">
              <a:extLst>
                <a:ext uri="{FF2B5EF4-FFF2-40B4-BE49-F238E27FC236}">
                  <a16:creationId xmlns:a16="http://schemas.microsoft.com/office/drawing/2014/main" id="{B49942C9-59B8-4EF8-8B14-4CD43AB4A494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4310640" y="3758100"/>
              <a:ext cx="365400" cy="5320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297827</xdr:colOff>
      <xdr:row>19</xdr:row>
      <xdr:rowOff>129480</xdr:rowOff>
    </xdr:from>
    <xdr:to>
      <xdr:col>5</xdr:col>
      <xdr:colOff>733787</xdr:colOff>
      <xdr:row>21</xdr:row>
      <xdr:rowOff>155640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9" name="Ink 8">
              <a:extLst>
                <a:ext uri="{FF2B5EF4-FFF2-40B4-BE49-F238E27FC236}">
                  <a16:creationId xmlns:a16="http://schemas.microsoft.com/office/drawing/2014/main" id="{07CEAC88-D86E-4E9D-AD7A-497ACD98080B}"/>
                </a:ext>
              </a:extLst>
            </xdr14:cNvPr>
            <xdr14:cNvContentPartPr/>
          </xdr14:nvContentPartPr>
          <xdr14:nvPr macro=""/>
          <xdr14:xfrm>
            <a:off x="4946760" y="4129980"/>
            <a:ext cx="435960" cy="407160"/>
          </xdr14:xfrm>
        </xdr:contentPart>
      </mc:Choice>
      <mc:Fallback>
        <xdr:pic>
          <xdr:nvPicPr>
            <xdr:cNvPr id="9" name="Ink 8">
              <a:extLst>
                <a:ext uri="{FF2B5EF4-FFF2-40B4-BE49-F238E27FC236}">
                  <a16:creationId xmlns:a16="http://schemas.microsoft.com/office/drawing/2014/main" id="{07CEAC88-D86E-4E9D-AD7A-497ACD98080B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4938120" y="4121340"/>
              <a:ext cx="453600" cy="4248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657312</xdr:colOff>
      <xdr:row>16</xdr:row>
      <xdr:rowOff>65940</xdr:rowOff>
    </xdr:from>
    <xdr:to>
      <xdr:col>9</xdr:col>
      <xdr:colOff>178888</xdr:colOff>
      <xdr:row>17</xdr:row>
      <xdr:rowOff>87120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10" name="Ink 9">
              <a:extLst>
                <a:ext uri="{FF2B5EF4-FFF2-40B4-BE49-F238E27FC236}">
                  <a16:creationId xmlns:a16="http://schemas.microsoft.com/office/drawing/2014/main" id="{32048911-0DF8-47E0-97C1-82601D24AD0B}"/>
                </a:ext>
              </a:extLst>
            </xdr14:cNvPr>
            <xdr14:cNvContentPartPr/>
          </xdr14:nvContentPartPr>
          <xdr14:nvPr macro=""/>
          <xdr14:xfrm>
            <a:off x="6104880" y="3494940"/>
            <a:ext cx="331200" cy="211680"/>
          </xdr14:xfrm>
        </xdr:contentPart>
      </mc:Choice>
      <mc:Fallback>
        <xdr:pic>
          <xdr:nvPicPr>
            <xdr:cNvPr id="10" name="Ink 9">
              <a:extLst>
                <a:ext uri="{FF2B5EF4-FFF2-40B4-BE49-F238E27FC236}">
                  <a16:creationId xmlns:a16="http://schemas.microsoft.com/office/drawing/2014/main" id="{32048911-0DF8-47E0-97C1-82601D24AD0B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6095880" y="3486300"/>
              <a:ext cx="348840" cy="2293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682888</xdr:colOff>
      <xdr:row>16</xdr:row>
      <xdr:rowOff>168180</xdr:rowOff>
    </xdr:from>
    <xdr:to>
      <xdr:col>11</xdr:col>
      <xdr:colOff>109254</xdr:colOff>
      <xdr:row>17</xdr:row>
      <xdr:rowOff>167040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11" name="Ink 10">
              <a:extLst>
                <a:ext uri="{FF2B5EF4-FFF2-40B4-BE49-F238E27FC236}">
                  <a16:creationId xmlns:a16="http://schemas.microsoft.com/office/drawing/2014/main" id="{E736CB0E-04CB-4907-9A11-205897B2C4A6}"/>
                </a:ext>
              </a:extLst>
            </xdr14:cNvPr>
            <xdr14:cNvContentPartPr/>
          </xdr14:nvContentPartPr>
          <xdr14:nvPr macro=""/>
          <xdr14:xfrm>
            <a:off x="6940080" y="3597180"/>
            <a:ext cx="287280" cy="189360"/>
          </xdr14:xfrm>
        </xdr:contentPart>
      </mc:Choice>
      <mc:Fallback>
        <xdr:pic>
          <xdr:nvPicPr>
            <xdr:cNvPr id="11" name="Ink 10">
              <a:extLst>
                <a:ext uri="{FF2B5EF4-FFF2-40B4-BE49-F238E27FC236}">
                  <a16:creationId xmlns:a16="http://schemas.microsoft.com/office/drawing/2014/main" id="{E736CB0E-04CB-4907-9A11-205897B2C4A6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6931080" y="3588540"/>
              <a:ext cx="304920" cy="207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17</xdr:col>
      <xdr:colOff>629986</xdr:colOff>
      <xdr:row>19</xdr:row>
      <xdr:rowOff>136020</xdr:rowOff>
    </xdr:from>
    <xdr:to>
      <xdr:col>18</xdr:col>
      <xdr:colOff>449432</xdr:colOff>
      <xdr:row>24</xdr:row>
      <xdr:rowOff>14040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">
          <xdr14:nvContentPartPr>
            <xdr14:cNvPr id="68" name="Ink 67">
              <a:extLst>
                <a:ext uri="{FF2B5EF4-FFF2-40B4-BE49-F238E27FC236}">
                  <a16:creationId xmlns:a16="http://schemas.microsoft.com/office/drawing/2014/main" id="{285805A1-B008-47D6-A510-9C2F9457ABBC}"/>
                </a:ext>
              </a:extLst>
            </xdr14:cNvPr>
            <xdr14:cNvContentPartPr/>
          </xdr14:nvContentPartPr>
          <xdr14:nvPr macro=""/>
          <xdr14:xfrm>
            <a:off x="10905996" y="4136520"/>
            <a:ext cx="786600" cy="830520"/>
          </xdr14:xfrm>
        </xdr:contentPart>
      </mc:Choice>
      <mc:Fallback>
        <xdr:pic>
          <xdr:nvPicPr>
            <xdr:cNvPr id="68" name="Ink 67">
              <a:extLst>
                <a:ext uri="{FF2B5EF4-FFF2-40B4-BE49-F238E27FC236}">
                  <a16:creationId xmlns:a16="http://schemas.microsoft.com/office/drawing/2014/main" id="{285805A1-B008-47D6-A510-9C2F9457ABBC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0897356" y="4127884"/>
              <a:ext cx="804240" cy="848152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74268</xdr:colOff>
      <xdr:row>25</xdr:row>
      <xdr:rowOff>137820</xdr:rowOff>
    </xdr:from>
    <xdr:to>
      <xdr:col>9</xdr:col>
      <xdr:colOff>82924</xdr:colOff>
      <xdr:row>27</xdr:row>
      <xdr:rowOff>5580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">
          <xdr14:nvContentPartPr>
            <xdr14:cNvPr id="69" name="Ink 68">
              <a:extLst>
                <a:ext uri="{FF2B5EF4-FFF2-40B4-BE49-F238E27FC236}">
                  <a16:creationId xmlns:a16="http://schemas.microsoft.com/office/drawing/2014/main" id="{AF9AFB60-EBA5-49DE-A3AD-7A4E7442D092}"/>
                </a:ext>
              </a:extLst>
            </xdr14:cNvPr>
            <xdr14:cNvContentPartPr/>
          </xdr14:nvContentPartPr>
          <xdr14:nvPr macro=""/>
          <xdr14:xfrm>
            <a:off x="5521836" y="5281320"/>
            <a:ext cx="818280" cy="248760"/>
          </xdr14:xfrm>
        </xdr:contentPart>
      </mc:Choice>
      <mc:Fallback>
        <xdr:pic>
          <xdr:nvPicPr>
            <xdr:cNvPr id="69" name="Ink 68">
              <a:extLst>
                <a:ext uri="{FF2B5EF4-FFF2-40B4-BE49-F238E27FC236}">
                  <a16:creationId xmlns:a16="http://schemas.microsoft.com/office/drawing/2014/main" id="{AF9AFB60-EBA5-49DE-A3AD-7A4E7442D092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5513196" y="5272680"/>
              <a:ext cx="835920" cy="2664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13</xdr:col>
      <xdr:colOff>275575</xdr:colOff>
      <xdr:row>13</xdr:row>
      <xdr:rowOff>188220</xdr:rowOff>
    </xdr:from>
    <xdr:to>
      <xdr:col>19</xdr:col>
      <xdr:colOff>421153</xdr:colOff>
      <xdr:row>27</xdr:row>
      <xdr:rowOff>167940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">
          <xdr14:nvContentPartPr>
            <xdr14:cNvPr id="79" name="Ink 78">
              <a:extLst>
                <a:ext uri="{FF2B5EF4-FFF2-40B4-BE49-F238E27FC236}">
                  <a16:creationId xmlns:a16="http://schemas.microsoft.com/office/drawing/2014/main" id="{4C91CB1A-9A7D-4651-B6CA-4CE508832765}"/>
                </a:ext>
              </a:extLst>
            </xdr14:cNvPr>
            <xdr14:cNvContentPartPr/>
          </xdr14:nvContentPartPr>
          <xdr14:nvPr macro=""/>
          <xdr14:xfrm>
            <a:off x="8192316" y="3045720"/>
            <a:ext cx="4127760" cy="2646720"/>
          </xdr14:xfrm>
        </xdr:contentPart>
      </mc:Choice>
      <mc:Fallback>
        <xdr:pic>
          <xdr:nvPicPr>
            <xdr:cNvPr id="79" name="Ink 78">
              <a:extLst>
                <a:ext uri="{FF2B5EF4-FFF2-40B4-BE49-F238E27FC236}">
                  <a16:creationId xmlns:a16="http://schemas.microsoft.com/office/drawing/2014/main" id="{4C91CB1A-9A7D-4651-B6CA-4CE508832765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183676" y="3037080"/>
              <a:ext cx="4145400" cy="266436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501650</xdr:colOff>
      <xdr:row>20</xdr:row>
      <xdr:rowOff>107950</xdr:rowOff>
    </xdr:from>
    <xdr:to>
      <xdr:col>17</xdr:col>
      <xdr:colOff>133350</xdr:colOff>
      <xdr:row>42</xdr:row>
      <xdr:rowOff>50800</xdr:rowOff>
    </xdr:to>
    <xdr:pic>
      <xdr:nvPicPr>
        <xdr:cNvPr id="2122" name="Picture 1">
          <a:extLst>
            <a:ext uri="{FF2B5EF4-FFF2-40B4-BE49-F238E27FC236}">
              <a16:creationId xmlns:a16="http://schemas.microsoft.com/office/drawing/2014/main" id="{7951E1F0-60B5-448E-9E68-CA33B14E4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6600" y="4438650"/>
          <a:ext cx="6172200" cy="427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13</xdr:row>
      <xdr:rowOff>107950</xdr:rowOff>
    </xdr:from>
    <xdr:to>
      <xdr:col>7</xdr:col>
      <xdr:colOff>984250</xdr:colOff>
      <xdr:row>22</xdr:row>
      <xdr:rowOff>146050</xdr:rowOff>
    </xdr:to>
    <xdr:pic>
      <xdr:nvPicPr>
        <xdr:cNvPr id="2123" name="Picture 2">
          <a:extLst>
            <a:ext uri="{FF2B5EF4-FFF2-40B4-BE49-F238E27FC236}">
              <a16:creationId xmlns:a16="http://schemas.microsoft.com/office/drawing/2014/main" id="{B5ACF54F-261D-4E9C-B918-585E4269F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1063"/>
        <a:stretch>
          <a:fillRect/>
        </a:stretch>
      </xdr:blipFill>
      <xdr:spPr bwMode="auto">
        <a:xfrm>
          <a:off x="0" y="3060700"/>
          <a:ext cx="6299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381000</xdr:colOff>
      <xdr:row>25</xdr:row>
      <xdr:rowOff>88900</xdr:rowOff>
    </xdr:from>
    <xdr:to>
      <xdr:col>7</xdr:col>
      <xdr:colOff>615950</xdr:colOff>
      <xdr:row>39</xdr:row>
      <xdr:rowOff>120650</xdr:rowOff>
    </xdr:to>
    <xdr:pic>
      <xdr:nvPicPr>
        <xdr:cNvPr id="2124" name="Picture 3">
          <a:extLst>
            <a:ext uri="{FF2B5EF4-FFF2-40B4-BE49-F238E27FC236}">
              <a16:creationId xmlns:a16="http://schemas.microsoft.com/office/drawing/2014/main" id="{149C74D9-67DE-4160-8FCA-9BD6DFC4F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5403850"/>
          <a:ext cx="5549900" cy="278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558800</xdr:colOff>
      <xdr:row>0</xdr:row>
      <xdr:rowOff>0</xdr:rowOff>
    </xdr:from>
    <xdr:to>
      <xdr:col>21</xdr:col>
      <xdr:colOff>171450</xdr:colOff>
      <xdr:row>24</xdr:row>
      <xdr:rowOff>177800</xdr:rowOff>
    </xdr:to>
    <xdr:pic>
      <xdr:nvPicPr>
        <xdr:cNvPr id="2125" name="Picture 4">
          <a:extLst>
            <a:ext uri="{FF2B5EF4-FFF2-40B4-BE49-F238E27FC236}">
              <a16:creationId xmlns:a16="http://schemas.microsoft.com/office/drawing/2014/main" id="{0541B34E-74A0-45FB-94C6-548BFB211B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07500" y="0"/>
          <a:ext cx="5384800" cy="5295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266700</xdr:colOff>
      <xdr:row>20</xdr:row>
      <xdr:rowOff>0</xdr:rowOff>
    </xdr:from>
    <xdr:to>
      <xdr:col>4</xdr:col>
      <xdr:colOff>209489</xdr:colOff>
      <xdr:row>21</xdr:row>
      <xdr:rowOff>120638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F23A3CE5-FEEB-432D-8D19-C88004642302}"/>
            </a:ext>
          </a:extLst>
        </xdr:cNvPr>
        <xdr:cNvSpPr/>
      </xdr:nvSpPr>
      <xdr:spPr>
        <a:xfrm>
          <a:off x="3733800" y="4203700"/>
          <a:ext cx="279400" cy="30480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IN" sz="700"/>
            <a:t>65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gram%20Files\SimulAr\SimulArv25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SimulArv25"/>
    </sheetNames>
    <definedNames>
      <definedName name="outputv"/>
      <definedName name="triangularsim"/>
    </definedNames>
    <sheetDataSet>
      <sheetData sheetId="0"/>
      <sheetData sheetId="1" refreshError="1"/>
    </sheetDataSet>
  </externalBook>
</externalLink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08-06T04:38:35.166"/>
    </inkml:context>
    <inkml:brush xml:id="br0">
      <inkml:brushProperty name="width" value="0.05" units="cm"/>
      <inkml:brushProperty name="height" value="0.05" units="cm"/>
      <inkml:brushProperty name="color" value="#E71224"/>
    </inkml:brush>
  </inkml:definitions>
  <inkml:trace contextRef="#ctx0" brushRef="#br0">566 271 6448 0 0,'-5'2'60'0'0,"0"0"-1"0"0,0 0 1 0 0,0-1 0 0 0,-7 2 0 0 0,-1-1 1302 0 0,0-1 0 0 0,0 0 1 0 0,0-1-1 0 0,-19-3 0 0 0,24 1-1297 0 0,0 0 0 0 0,0-1 0 0 0,0 0 0 0 0,1-1 0 0 0,-1 1 0 0 0,1-1 1 0 0,0-1-1 0 0,-9-6 0 0 0,-3-6 22 0 0,16 13-52 0 0,-1 0 0 0 0,1 1-1 0 0,-1 0 1 0 0,0 0 0 0 0,0 0 0 0 0,0 1-1 0 0,-7-4 1 0 0,-21-8 617 0 0,11 4-247 0 0,0 2 0 0 0,-29-8 0 0 0,39 13-292 0 0,-4 0 36 0 0,-1-1 0 0 0,-23 0 0 0 0,35 3-138 0 0,-1 1 0 0 0,1 0 1 0 0,-1 1-1 0 0,1-1 1 0 0,-1 1-1 0 0,1 0 1 0 0,0 0-1 0 0,-1 1 0 0 0,1-1 1 0 0,0 1-1 0 0,0 0 1 0 0,0 0-1 0 0,-5 3 0 0 0,5-2-22 0 0,0 1 0 0 0,1 0 0 0 0,-1 0 0 0 0,1 0 0 0 0,-1 0 0 0 0,1 0-1 0 0,1 1 1 0 0,-1-1 0 0 0,0 1 0 0 0,1 0 0 0 0,0 0 0 0 0,0 0 0 0 0,-1 9-1 0 0,1-8-22 0 0,1 0-1 0 0,0 1 1 0 0,1-1-1 0 0,0 0 1 0 0,0 1-1 0 0,1 9 1 0 0,0 8-62 0 0,0-19 85 0 0,0 0 0 0 0,0 0 0 0 0,1 0-1 0 0,-1 1 1 0 0,1-2 0 0 0,3 7 0 0 0,1 4 14 0 0,0-4-3 0 0,0 1 0 0 0,0-1 0 0 0,2 0 0 0 0,-1-1 0 0 0,11 12 0 0 0,-1-3 0 0 0,0-1 0 0 0,2-1 0 0 0,0-1 0 0 0,34 23 0 0 0,-39-28 0 0 0,24 24 0 0 0,-12-12 1 0 0,-20-18 0 0 0,1 1 1 0 0,0 0-1 0 0,-1 1 1 0 0,0-1-1 0 0,-1 1 1 0 0,5 8-1 0 0,-6-9-2 0 0,0 0 1 0 0,1 0-1 0 0,-1 0 0 0 0,1-1 0 0 0,0 1 1 0 0,1-1-1 0 0,-1 0 0 0 0,1-1 0 0 0,0 1 1 0 0,0-1-1 0 0,1-1 0 0 0,-1 1 0 0 0,9 3 0 0 0,-10-5 4 0 0,16 7-7 0 0,28 9 0 0 0,-42-16 11 0 0,1-1 1 0 0,-1 1 0 0 0,0-1 0 0 0,0 0-1 0 0,1-1 1 0 0,-1 0 0 0 0,0 0 0 0 0,11-2 0 0 0,-14 1-1 0 0,0 0 0 0 0,1-1 1 0 0,-1 1-1 0 0,0-1 1 0 0,0 0-1 0 0,0 0 1 0 0,-1-1-1 0 0,1 1 1 0 0,0-1-1 0 0,-1 0 0 0 0,1 0 1 0 0,-1 0-1 0 0,0 0 1 0 0,0 0-1 0 0,4-7 1 0 0,3-6 56 0 0,-1 0 0 0 0,12-27 0 0 0,-3 6 54 0 0,52-86 20 0 0,-66 115-126 0 0,-2 0-1 0 0,1 0 1 0 0,-1 0-1 0 0,0-1 1 0 0,1-9-1 0 0,-2 10-16 0 0,-1 3 16 0 0,0 1 0 0 0,0 0 0 0 0,0 0 0 0 0,-1 0-1 0 0,-1-8 1 0 0,0-2-1 0 0,0 6 79 0 0,-1-1 0 0 0,1 1-1 0 0,-1-1 1 0 0,-1 1 0 0 0,1 0-1 0 0,-7-10 1 0 0,-9-22 183 0 0,-4-26 20 0 0,-12-32-112 0 0,28 81-180 0 0,4 8 0 0 0,-1 0 0 0 0,0 1 0 0 0,-1-1 0 0 0,1 1 0 0 0,-10-12 0 0 0,13 18 12 0 0,0 0-1 0 0,-1 0 1 0 0,1 0-1 0 0,-1 1 1 0 0,1-1-1 0 0,-1 0 0 0 0,0 1 1 0 0,1-1-1 0 0,-1 1 1 0 0,0 0-1 0 0,0-1 1 0 0,0 1-1 0 0,0 0 0 0 0,0 0 1 0 0,-1 0-1 0 0,1 1 1 0 0,0-1-1 0 0,0 0 1 0 0,-1 1-1 0 0,1 0 0 0 0,0-1 1 0 0,0 1-1 0 0,-1 0 1 0 0,1 0-1 0 0,0 0 1 0 0,-1 1-1 0 0,-2-1 0 0 0,-7 3 41 0 0,1 0 0 0 0,-1 0 0 0 0,1 1-1 0 0,0 0 1 0 0,0 1 0 0 0,-15 9 0 0 0,1-1 73 0 0,-41 25 349 0 0,39-22-250 0 0,9-6-160 0 0,0 2 0 0 0,1 0 1 0 0,-18 16-1 0 0,30-23-81 0 0,0 0 0 0 0,0 0 0 0 0,0 1 0 0 0,1-1 0 0 0,0 1 0 0 0,1 0 0 0 0,-1 1 0 0 0,1-1 0 0 0,0 1 0 0 0,1-1 0 0 0,-1 1-1 0 0,1 0 1 0 0,-1 7 0 0 0,0 10-742 0 0,2 0 0 0 0,0 0-1 0 0,1 0 1 0 0,2-1-1 0 0,0 1 1 0 0,8 32 0 0 0,5 5-3495 0 0,-10-45 2428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08-06T04:44:57.55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820 5530 7832 0 0,'0'0'602'0'0,"0"0"-123"0"0,0 0 954 0 0,0 0 462 0 0,0 0 90 0 0,17-2 1570 0 0,-5-1-3274 0 0,1 0 0 0 0,-1 2 1 0 0,1 0-1 0 0,17 0 0 0 0,53 7 767 0 0,4-1-245 0 0,131-19 45 0 0,-117 5-615 0 0,172-26 70 0 0,-146 16-232 0 0,606-64 1515 0 0,-519 55-1522 0 0,24-4 2 0 0,112-8 52 0 0,-21 15-38 0 0,-108 6-21 0 0,-152 14-49 0 0,309-18 33 0 0,-196 20 149 0 0,41-2 100 0 0,259-21 750 0 0,-311 19-968 0 0,-57 5-7 0 0,-40 2-84 0 0,146 10-71 0 0,-92 0 286 0 0,95 3-150 0 0,200 5-24 0 0,-280-19 56 0 0,156 2 192 0 0,-81 6 92 0 0,34-3-203 0 0,96-1-86 0 0,-236-4-100 0 0,182-10 5 0 0,-97-4 768 0 0,169-14-470 0 0,34 4-279 0 0,-383 25-35 0 0,215 10-1078 0 0,-145-2 884 0 0,-5 0 21 0 0,40 4-172 0 0,-107-12 354 0 0,0 0 0 0 0,0-1-1 0 0,0-1 1 0 0,0 0 0 0 0,27-8 0 0 0,-39 9-50 0 0,0 0-1 0 0,0 0 1 0 0,0-1 0 0 0,0 1-1 0 0,0-1 1 0 0,0 1 0 0 0,0-1 0 0 0,0 0-1 0 0,-1 0 1 0 0,1 0 0 0 0,-1 0-1 0 0,4-4 1 0 0,-6 4-76 0 0,1 1 0 0 0,0-1 0 0 0,0 0 1 0 0,-1 1-1 0 0,1-1 0 0 0,-1 0 0 0 0,1 1 0 0 0,-1-1 0 0 0,0 0 0 0 0,0 0 0 0 0,0 1 0 0 0,0-1 1 0 0,0 0-1 0 0,0 0 0 0 0,0 1 0 0 0,-1-1 0 0 0,1 0 0 0 0,0 1 0 0 0,-1-1 0 0 0,0 0 0 0 0,1 1 1 0 0,-1-1-1 0 0,0 0 0 0 0,0 1 0 0 0,-1-2 0 0 0,-11-15-7577 0 0</inkml:trace>
  <inkml:trace contextRef="#ctx0" brushRef="#br0" timeOffset="2298.56">1275 5463 7832 0 0,'0'0'356'0'0,"1"0"-7"0"0,13 0-619 0 0,4 3 5068 0 0,7-1 160 0 0,-9-1-4096 0 0,-12 0-734 0 0,0-1 1 0 0,1 0-1 0 0,-1 0 1 0 0,7-1-1 0 0,7-2 349 0 0,1 2-1 0 0,34 1 0 0 0,-19 1 270 0 0,-26-2-597 0 0,0 0-1 0 0,0 0 1 0 0,12-4-1 0 0,1 0-117 0 0,-2 0 2 0 0,0 0 1 0 0,-1-2-1 0 0,36-17 0 0 0,46-36-10 0 0,0-12 537 0 0,-30 19 554 0 0,97-92 0 0 0,-153 130-1000 0 0,0-1 0 0 0,-1 0 0 0 0,-1 0-1 0 0,11-21 1 0 0,35-75 885 0 0,-21 22-344 0 0,1-3-71 0 0,-13 37-333 0 0,21-73 0 0 0,7-62-151 0 0,-49 179-85 0 0,23-91 62 0 0,33-132 121 0 0,-30 123-132 0 0,-2 7-23 0 0,16-103-32 0 0,60-223 325 0 0,-91 390-317 0 0,22-47 0 0 0,7-17-4 0 0,-18 47-15 0 0,-16 41 0 0 0,-1 1 0 0 0,6-20 0 0 0,-6 14-18 0 0,15-32 1 0 0,1-1-28 0 0,-9 20-64 0 0,29-52-1 0 0,-13 31-31 0 0,-10 17 50 0 0,22-51-122 0 0,21-44 34 0 0,-40 88 102 0 0,8-11 58 0 0,-16 32 20 0 0,13-33 1 0 0,26-55-161 0 0,-22 51 94 0 0,-20 40 65 0 0,17-24 0 0 0,5-10 0 0 0,-20 33-38 0 0,29-35-1 0 0,-7 10-28 0 0,-13 17 47 0 0,2 2 1 0 0,29-28-1 0 0,-37 40 60 0 0,62-56-328 0 0,94-68 0 0 0,-147 120 219 0 0,396-266-883 0 0,-363 255 952 0 0,0 2 0 0 0,2 3 0 0 0,66-19 0 0 0,-56 24-32 0 0,0 2 0 0 0,1 4 0 0 0,0 4 0 0 0,1 2 0 0 0,1 3 0 0 0,84 4 0 0 0,31 21-416 0 0,-156-12 352 0 0,36 10 0 0 0,-18-3 54 0 0,-13-2-63 0 0,-1 1 1 0 0,37 18 0 0 0,-51-20 57 0 0,28 13 42 0 0,-1 1 1 0 0,83 57-1 0 0,-88-47 7 0 0,-1 2-1 0 0,39 42 1 0 0,71 89-60 0 0,-4 3 47 0 0,111 145 11 0 0,-199-238 0 0 0,20 29 0 0 0,-54-67 0 0 0,50 76 0 0 0,-5 19 0 0 0,64 108 0 0 0,-60-118 0 0 0,33 49 0 0 0,78 146-266 0 0,-140-240 109 0 0,69 86 0 0 0,16 24 33 0 0,77 119 178 0 0,-138-205-44 0 0,59 63-34 0 0,-23-31 22 0 0,-53-61 5 0 0,3-3 1 0 0,74 70-1 0 0,-2-25 229 0 0,-54-49-141 0 0,143 93 0 0 0,-132-108-89 0 0,2-4 1 0 0,3-4 0 0 0,132 44-1 0 0,-101-41-2 0 0,10 5 0 0 0,-102-43-285 0 0,78 22 728 0 0,-92-28-1661 0 0,-1 0 1 0 0,28 0 0 0 0,-45-4-4107 0 0,-2-4-1609 0 0</inkml:trace>
  <inkml:trace contextRef="#ctx0" brushRef="#br0" timeOffset="4093.92">5155 162 15144 0 0,'0'0'694'0'0,"0"0"-17"0"0,13 4-409 0 0,-10-4-44 0 0,-1 1 0 0 0,1-1-1 0 0,0 1 1 0 0,0 0-1 0 0,0 0 1 0 0,-1 0 0 0 0,1 0-1 0 0,0 1 1 0 0,-1-1-1 0 0,1 1 1 0 0,-1-1-1 0 0,0 1 1 0 0,1 0 0 0 0,-1 0-1 0 0,2 2 1 0 0,6 7-214 0 0,15 20 0 0 0,-17-20 0 0 0,-2-3 36 0 0,0 1 0 0 0,-1 0 0 0 0,8 17 0 0 0,-8-14 134 0 0,5 8 274 0 0,-5-12-74 0 0,-1 0 0 0 0,5 16 0 0 0,-2 1-246 0 0,-3 0 1 0 0,0 1-1 0 0,-1-1 1 0 0,-1 1-1 0 0,-2-1 0 0 0,-4 45 1 0 0,3 18-214 0 0,1-47 83 0 0,9 89 74 0 0,-9-91-10 0 0,1-12-167 0 0,-5 52-1 0 0,-3-47 107 0 0,-1 1 0 0 0,-2-2 0 0 0,-23 52 0 0 0,-11 35-99 0 0,34-78 90 0 0,2 0 0 0 0,1 0 0 0 0,2 1-1 0 0,1 68 1 0 0,9 14 2 0 0,1 2 0 0 0,-6-55 0 0 0,-3 1 0 0 0,-22 128 0 0 0,-4-28 0 0 0,12-78 203 0 0,5 2 0 0 0,0 171-1 0 0,9-194 157 0 0,-3 0 0 0 0,-23 106-1 0 0,5-72-163 0 0,-14 89-210 0 0,34-165 12 0 0,2 2 0 0 0,0-1 0 0 0,3 0-1 0 0,4 43 1 0 0,1-37 42 0 0,2 0 0 0 0,1 0 0 0 0,1-1 0 0 0,30 67 0 0 0,29 63-26 0 0,-58-134-15 0 0,-2 2 0 0 0,-1 0 0 0 0,4 40 0 0 0,-10-41 2 0 0,-1 0 0 0 0,-4 41 0 0 0,-14 66 0 0 0,7-65 0 0 0,5-34 19 0 0,2 0 0 0 0,2 0-1 0 0,9 79 1 0 0,4-48-19 0 0,27 85 1 0 0,6 27-2 0 0,-37-138 264 0 0,-3 0-1 0 0,-1 0 1 0 0,-4 83 0 0 0,-1-116-249 0 0,-1 20 196 0 0,2 66 0 0 0,1-92-207 0 0,0 3 14 0 0,0-1-1 0 0,1 1 1 0 0,0-1 0 0 0,0 1 0 0 0,1-1-1 0 0,8 16 1 0 0,-9-20-390 0 0,-4-7-1861 0 0,-5-11-4525 0 0,-6-1-762 0 0</inkml:trace>
  <inkml:trace contextRef="#ctx0" brushRef="#br0" timeOffset="7288.64">3723 7255 10592 0 0,'3'-1'236'0'0,"-1"0"0"0"0,1 0 1 0 0,0 0-1 0 0,0 0 0 0 0,-1 0 1 0 0,1 0-1 0 0,-1-1 0 0 0,1 0 0 0 0,-1 1 1 0 0,0-1-1 0 0,1 0 0 0 0,-1 0 1 0 0,0 0-1 0 0,0 0 0 0 0,0 0 1 0 0,2-5-1 0 0,2-2 472 0 0,0 1 0 0 0,1 0 0 0 0,11-11 0 0 0,6-8 504 0 0,15-17 435 0 0,-24 28-847 0 0,-1 0 0 0 0,0-2-1 0 0,14-23 1 0 0,20-43 717 0 0,154-306 224 0 0,-194 369-1747 0 0,53-139 16 0 0,-50 126 252 0 0,-1-1 0 0 0,-2 0 0 0 0,5-49 1 0 0,-7 33 302 0 0,-3 27-429 0 0,1-31 0 0 0,-1 21-161 0 0,-3 32-70 0 0,0 2-50 0 0,0 0-14 0 0,0 0-1 0 0,0 0-13 0 0,0 0-57 0 0,4 9-287 0 0,-1-2 343 0 0,-1 0-1 0 0,0 0 1 0 0,0 1 0 0 0,0-1-1 0 0,-1 1 1 0 0,0-1-1 0 0,-1 1 1 0 0,0 0 0 0 0,0 7-1 0 0,0 6-129 0 0,0 45-875 0 0,-8 66 0 0 0,-18 65-383 0 0,-1 13 365 0 0,25-191 1132 0 0,-1 40 159 0 0,3-53-71 0 0,0-1-1 0 0,1 1 1 0 0,-1 0-1 0 0,1-1 1 0 0,1 1-1 0 0,-1-1 1 0 0,1 1 0 0 0,3 5-1 0 0,-5-10-29 0 0,1 0 0 0 0,0 0 0 0 0,0 0 0 0 0,0 0 0 0 0,-1 0 0 0 0,1 0 0 0 0,0 0 0 0 0,0-1 0 0 0,0 1 0 0 0,0 0 0 0 0,0-1 0 0 0,1 1 0 0 0,-1-1 0 0 0,0 1 0 0 0,0-1 0 0 0,0 1 1 0 0,1-1-1 0 0,-1 0 0 0 0,0 1 0 0 0,0-1 0 0 0,1 0 0 0 0,-1 0 0 0 0,0 0 0 0 0,0 0 0 0 0,1 0 0 0 0,-1 0 0 0 0,0 0 0 0 0,0-1 0 0 0,1 1 0 0 0,-1 0 0 0 0,0-1 0 0 0,0 1 0 0 0,2-2 0 0 0,2 0-63 0 0,0 0 0 0 0,0 0 0 0 0,-1-1-1 0 0,1 1 1 0 0,0-1 0 0 0,4-5 0 0 0,-1 1 72 0 0,-2-1 0 0 0,1 1 0 0 0,-1-1 0 0 0,0-1 0 0 0,-1 1 0 0 0,9-18 1 0 0,19-58 624 0 0,-33 83-614 0 0,46-178 2762 0 0,-38 140-2088 0 0,43-216 2223 0 0,-45 234-2919 0 0,1 0 1 0 0,0 1 0 0 0,14-26 0 0 0,3-11-381 0 0,-20 49 258 0 0,-1 0-1 0 0,1 1 0 0 0,0-1 1 0 0,8-10-1 0 0,-10 15 54 0 0,1 0 0 0 0,-1 0 0 0 0,0 1-1 0 0,1-1 1 0 0,0 1 0 0 0,-1 0 0 0 0,1 0 0 0 0,0 0 0 0 0,0 0 0 0 0,0 0 0 0 0,0 1 0 0 0,1-1-1 0 0,4-1 1 0 0,-7 3 48 0 0,0 0 0 0 0,-1 0 0 0 0,1 0 0 0 0,0 0 0 0 0,-1 0 0 0 0,1 0 0 0 0,0 0 0 0 0,-1 0 0 0 0,1 0 0 0 0,0 0 0 0 0,-1 1 0 0 0,1-1 0 0 0,-1 0 0 0 0,1 0 0 0 0,0 1-1 0 0,-1-1 1 0 0,1 0 0 0 0,-1 1 0 0 0,1-1 0 0 0,-1 0 0 0 0,1 1 0 0 0,-1-1 0 0 0,1 1 0 0 0,0 0 0 0 0,0 1-59 0 0,1 0-1 0 0,-1 0 1 0 0,0 0 0 0 0,0 0 0 0 0,0 0-1 0 0,0 0 1 0 0,1 3 0 0 0,-1 2-62 0 0,1 0 0 0 0,-1 0 0 0 0,1 14 0 0 0,-12 119-63 0 0,5-95 221 0 0,2 0-1 0 0,3 47 0 0 0,8-23-226 0 0,22 86-1 0 0,-7-46-532 0 0,15 153-1387 0 0,-19-112 626 0 0,-17-143 12 0 0,6-13-4131 0 0</inkml:trace>
  <inkml:trace contextRef="#ctx0" brushRef="#br0" timeOffset="7719.48">4990 6623 4144 0 0,'0'0'319'0'0,"11"-8"3007"0"0,3-10 4227 0 0,-1-1-3803 0 0,12-15-2867 0 0,-12 20-1128 0 0,0 0 0 0 0,0 2 0 0 0,23-17 0 0 0,-30 24 257 0 0,0 2-1 0 0,0-1 1 0 0,0 1-1 0 0,1-1 0 0 0,0 2 1 0 0,-1-1-1 0 0,1 1 0 0 0,0 0 1 0 0,0 1-1 0 0,0-1 1 0 0,0 1-1 0 0,8 0 0 0 0,25 1-500 0 0,-39 1 338 0 0,-1-1-1 0 0,1 1 1 0 0,0 0-1 0 0,-1-1 1 0 0,1 1-1 0 0,0 0 1 0 0,-1 0-1 0 0,1-1 1 0 0,-1 1-1 0 0,1 0 0 0 0,-1 0 1 0 0,1 0-1 0 0,-1 0 1 0 0,0 0-1 0 0,0 0 1 0 0,1-1-1 0 0,-1 1 1 0 0,0 0-1 0 0,0 0 1 0 0,0 0-1 0 0,0 2 1 0 0,-1 11-1378 0 0,-3-1-7 0 0</inkml:trace>
  <inkml:trace contextRef="#ctx0" brushRef="#br0" timeOffset="8146.84">5030 6835 20415 0 0,'0'0'904'0'0,"0"0"184"0"0,0 0-864 0 0,10 5-224 0 0,-2 0 0 0 0,3-3 0 0 0,1-4 392 0 0,3-1 40 0 0,-1-1 8 0 0,4-2 0 0 0,-1-2-704 0 0,3-2-144 0 0,-2-1-24 0 0,2 2-8 0 0,4-4-752 0 0,1 2-152 0 0,-4-4-32 0 0</inkml:trace>
  <inkml:trace contextRef="#ctx0" brushRef="#br0" timeOffset="8567.27">5654 6022 21743 0 0,'0'0'496'0'0,"0"0"67"0"0,0 0 29 0 0,0 0-67 0 0,0 15-510 0 0,10 118-1812 0 0,-3-51 1827 0 0,-3-39-30 0 0,2 36 0 0 0,-8 42 0 0 0,4 131 0 0 0,-1-236-2 0 0,-1 11-441 0 0,2 0 1 0 0,8 36 0 0 0,-9-59 689 0 0,-1-3-3229 0 0,0 0-180 0 0,0-1 1317 0 0</inkml:trace>
  <inkml:trace contextRef="#ctx0" brushRef="#br0" timeOffset="9154.73">6133 6299 10592 0 0,'0'0'818'0'0,"6"-14"-388"0"0,2-3 591 0 0,0 0 0 0 0,6-26 1 0 0,-13 40-773 0 0,0 0 1 0 0,0 0 0 0 0,0 0 0 0 0,-1-1 0 0 0,1 1 0 0 0,-1 0-1 0 0,0 0 1 0 0,0 0 0 0 0,-1-1 0 0 0,1 1 0 0 0,0 0 0 0 0,-2-5-1 0 0,1 8 375 0 0,1 0-134 0 0,0-1-427 0 0,0 0 0 0 0,0 1-1 0 0,-1-1 1 0 0,1 1 0 0 0,0-1 0 0 0,-1 1 0 0 0,1-1 0 0 0,-1 1 0 0 0,1-1 0 0 0,-1 1 0 0 0,1 0-1 0 0,-1-1 1 0 0,1 1 0 0 0,-1 0 0 0 0,1-1 0 0 0,-1 1 0 0 0,1 0 0 0 0,-1-1 0 0 0,1 1 0 0 0,-2 0 0 0 0,-20-4 206 0 0,-52 9 230 0 0,69-5-511 0 0,1 0 0 0 0,-1 0 0 0 0,1 1-1 0 0,0 0 1 0 0,-1 0 0 0 0,1 0 0 0 0,0 0 0 0 0,0 1 0 0 0,0-1-1 0 0,-1 1 1 0 0,2 0 0 0 0,-1 0 0 0 0,0 1 0 0 0,0-1 0 0 0,-4 5-1 0 0,2-1-35 0 0,-1-1-1 0 0,-11 9 0 0 0,11-9-8 0 0,0 0-1 0 0,1 0 1 0 0,-9 9-1 0 0,2 2-82 0 0,0 0 0 0 0,1 1 0 0 0,-16 30-1 0 0,23-36-72 0 0,-1 1-1 0 0,2 0 1 0 0,0 0-1 0 0,0 1 1 0 0,1-1-1 0 0,-3 26 0 0 0,5-36 135 0 0,1 1 0 0 0,0 0-1 0 0,0 0 1 0 0,0-1 0 0 0,1 1-1 0 0,-1 0 1 0 0,0-1 0 0 0,1 1-1 0 0,0 0 1 0 0,0-1-1 0 0,0 1 1 0 0,0-1 0 0 0,0 1-1 0 0,0-1 1 0 0,0 0 0 0 0,1 1-1 0 0,0-1 1 0 0,-1 0 0 0 0,1 0-1 0 0,0 0 1 0 0,0 0 0 0 0,0 0-1 0 0,4 3 1 0 0,-3-4 0 0 0,0 1 0 0 0,0-1 0 0 0,0 0 0 0 0,0 0 0 0 0,0 0 0 0 0,0 0 1 0 0,1-1-1 0 0,-1 1 0 0 0,0-1 0 0 0,0 0 0 0 0,1 0 0 0 0,-1 0 0 0 0,0 0 0 0 0,0 0 0 0 0,1-1 0 0 0,-1 0 1 0 0,0 0-1 0 0,0 1 0 0 0,4-3 0 0 0,0 0 65 0 0,74-32 325 0 0,-71 29 80 0 0,0 0 0 0 0,0 0 0 0 0,-1-1 1 0 0,0 0-1 0 0,13-13 0 0 0,-13 10 997 0 0,16-20 1 0 0,-22 26-1048 0 0,-1 0 0 0 0,1-1 0 0 0,-1 1 1 0 0,0-1-1 0 0,0 1 0 0 0,-1-1 0 0 0,1 0 0 0 0,1-8 1 0 0,-3 7-130 0 0,3-19 185 0 0,0-25 0 0 0,0 51-616 0 0,4 3 54 0 0,-4 5 93 0 0,1 1 0 0 0,-2 1 0 0 0,1-1 0 0 0,-1 0 0 0 0,-1 1 0 0 0,1 13 0 0 0,-5 68-731 0 0,0-23 510 0 0,-2 50 37 0 0,2 50-264 0 0,11-99-119 0 0,-4-43 47 0 0,0 34-1 0 0,-4-59 361 0 0,0-2-302 0 0,0 4-493 0 0,0-3-5717 0 0,0-1 4738 0 0</inkml:trace>
  <inkml:trace contextRef="#ctx0" brushRef="#br0" timeOffset="10376.97">6716 6255 2760 0 0,'0'0'525'0'0,"0"0"1165"0"0,0 0 507 0 0,0-1 835 0 0,2-6-1696 0 0,0 0-770 0 0,-1 1 0 0 0,1-1 1 0 0,-1 0-1 0 0,-1 0 0 0 0,0-14 1 0 0,0 14 104 0 0,-6-6 1167 0 0,6 12-1727 0 0,0-1 0 0 0,0 1-1 0 0,-1 0 1 0 0,1 0-1 0 0,0 0 1 0 0,-1-1 0 0 0,1 1-1 0 0,-1 0 1 0 0,1 0-1 0 0,-1 0 1 0 0,1 0 0 0 0,-1 0-1 0 0,0 0 1 0 0,0 0-1 0 0,0 0 1 0 0,1 0 0 0 0,-1 0-1 0 0,0 0 1 0 0,0 0-1 0 0,0 1 1 0 0,0-1 0 0 0,0 0-1 0 0,0 1 1 0 0,-1-1-1 0 0,0 0 1 0 0,-1 0-36 0 0,0 0 0 0 0,0 0-1 0 0,0 0 1 0 0,0 1 0 0 0,0-1 0 0 0,0 1 0 0 0,0-1 0 0 0,0 1 0 0 0,-6 1-1 0 0,-11 1 1 0 0,1 0-100 0 0,0 1 0 0 0,-18 5 0 0 0,25-5 4 0 0,0 1-1 0 0,0 1 0 0 0,0 0 0 0 0,1 0 0 0 0,-1 2 0 0 0,1-1 1 0 0,1 1-1 0 0,-1 0 0 0 0,1 1 0 0 0,1 1 0 0 0,-1-1 1 0 0,2 2-1 0 0,-1-1 0 0 0,1 1 0 0 0,0 0 0 0 0,1 1 0 0 0,0-1 1 0 0,1 2-1 0 0,0-1 0 0 0,1 1 0 0 0,-4 13 0 0 0,5-10-222 0 0,1-1-1 0 0,0 1 0 0 0,1-1 0 0 0,1 1 0 0 0,1 0 0 0 0,0 0 1 0 0,3 21-1 0 0,-1-29 40 0 0,0 0 1 0 0,0-1 0 0 0,1 0 0 0 0,0 0-1 0 0,4 7 1 0 0,-5-9 123 0 0,-1-2 75 0 0,0 0 0 0 0,1-1 0 0 0,-1 1 0 0 0,1-1 0 0 0,0 1 0 0 0,0-1 0 0 0,-1 1 0 0 0,1-1 1 0 0,0 0-1 0 0,0 0 0 0 0,0 0 0 0 0,0 0 0 0 0,1 0 0 0 0,-1 0 0 0 0,0 0 0 0 0,0-1 0 0 0,0 1 0 0 0,1-1 0 0 0,-1 0 0 0 0,3 1 0 0 0,2-1 69 0 0,-1 0-1 0 0,1 0 1 0 0,-1 0 0 0 0,0-1-1 0 0,1 0 1 0 0,7-2-1 0 0,13-7 282 0 0,-1 0 0 0 0,39-22 0 0 0,4-7 1143 0 0,-60 33-1028 0 0,-1 0 0 0 0,0 0 0 0 0,0-1-1 0 0,-1 0 1 0 0,12-14 0 0 0,-18 18-236 0 0,1 0 0 0 0,0 0 0 0 0,-1 0 0 0 0,0-1 0 0 0,1 1 0 0 0,-1 0 0 0 0,0-5 0 0 0,8-15 1136 0 0,-9 22-1357 0 0,0 1 0 0 0,0 0 1 0 0,0 0-1 0 0,0 0 0 0 0,0 0 1 0 0,0 0-1 0 0,0 0 0 0 0,0 0 0 0 0,1-1 1 0 0,-1 1-1 0 0,0 0 0 0 0,0 0 0 0 0,0 0 1 0 0,0 0-1 0 0,0 0 0 0 0,0 0 1 0 0,0-1-1 0 0,0 1 0 0 0,0 0 0 0 0,0 0 1 0 0,0 0-1 0 0,0 0 0 0 0,0 0 0 0 0,0-1 1 0 0,0 1-1 0 0,0 0 0 0 0,0 0 1 0 0,0 0-1 0 0,0 0 0 0 0,0 0 0 0 0,0-1 1 0 0,0 1-1 0 0,0 0 0 0 0,-1 0 1 0 0,1 0-1 0 0,0 0 0 0 0,0 0 0 0 0,0 0 1 0 0,0-1-1 0 0,-2-3 13 0 0,6-8-16 0 0,-2 9-196 0 0,0-1-1 0 0,1 0 0 0 0,-1 1 0 0 0,0-1 1 0 0,1 1-1 0 0,0 0 0 0 0,4-4 1 0 0,-7 7 194 0 0,0 0-40 0 0,0-1 0 0 0,0 1 0 0 0,1 0-1 0 0,-1-1 1 0 0,0 1 0 0 0,0 0 0 0 0,1-1-1 0 0,-1 1 1 0 0,0 0 0 0 0,0 0 0 0 0,1-1 0 0 0,-1 1-1 0 0,0 0 1 0 0,1 0 0 0 0,-1-1 0 0 0,0 1-1 0 0,1 0 1 0 0,-1 0 0 0 0,1 0 0 0 0,-1 0-1 0 0,0-1 1 0 0,1 1 0 0 0,-1 0 0 0 0,1 0 0 0 0,-1 0-1 0 0,0 0 1 0 0,1 0 0 0 0,-1 0 0 0 0,1 0-1 0 0,-1 0 1 0 0,0 0 0 0 0,1 1 0 0 0,0 0 12 0 0,-1 0 0 0 0,1 0 0 0 0,-1 1 1 0 0,0-1-1 0 0,1 0 0 0 0,-1 1 0 0 0,0-1 0 0 0,0 0 1 0 0,0 0-1 0 0,0 3 0 0 0,6 48 84 0 0,-2 11 126 0 0,-3-51 68 0 0,1-1 1 0 0,5 18-1 0 0,3 16 155 0 0,8 61-254 0 0,-11-73-289 0 0,20 157 59 0 0,-22-154-23 0 0,-4-28 1 0 0,0 0 1 0 0,0 0-1 0 0,0 0 0 0 0,-1 1 0 0 0,-1 9 0 0 0,-2 13-2 0 0,2-1-1 0 0,3 43 0 0 0,-1-59 100 0 0,0 13-56 0 0,-1-26 42 0 0,0 1-1 0 0,0-1 1 0 0,0 1 0 0 0,0-1 0 0 0,0 1 0 0 0,0-1 0 0 0,0 1 0 0 0,1-1 0 0 0,-1 1 0 0 0,0-1 0 0 0,1 0 0 0 0,-1 1 0 0 0,1-1-1 0 0,0 1 1 0 0,1 1 0 0 0,-2-2-789 0 0,0-1-258 0 0,0 0-55 0 0,0 0-12 0 0</inkml:trace>
  <inkml:trace contextRef="#ctx0" brushRef="#br0" timeOffset="13553.96">6330 525 16208 0 0,'0'0'743'0'0,"0"0"-17"0"0,0 0-365 0 0,-8-11 1552 0 0,7 8-1764 0 0,1 1 0 0 0,0-1 0 0 0,0 0 0 0 0,0 0 0 0 0,0 1 0 0 0,0-1 0 0 0,1 0 0 0 0,-1 0 0 0 0,1 1 0 0 0,-1-1 0 0 0,1 0-1 0 0,0 1 1 0 0,0-1 0 0 0,1 1 0 0 0,-1-1 0 0 0,0 1 0 0 0,4-4 0 0 0,-2 2-129 0 0,1 0 0 0 0,0 0 0 0 0,0 0 0 0 0,0 0 0 0 0,0 1-1 0 0,1 0 1 0 0,8-5 0 0 0,-6 4 15 0 0,0 1 0 0 0,0 0 0 0 0,1 1 0 0 0,-1 0 0 0 0,1 0 0 0 0,0 0 0 0 0,-1 1 0 0 0,1 0-1 0 0,0 1 1 0 0,10 0 0 0 0,-3-1-35 0 0,-12 1 0 0 0,0-1 0 0 0,0 1 0 0 0,0 0 0 0 0,0 0 0 0 0,0 1 0 0 0,5 0 0 0 0,-2 0-11 0 0,0 1-1 0 0,0 0 1 0 0,0 0-1 0 0,0 1 1 0 0,-1-1-1 0 0,1 1 1 0 0,-1 0-1 0 0,6 5 1 0 0,-10-7-4 0 0,1 1-1 0 0,0 0 1 0 0,-1-1-1 0 0,1 1 1 0 0,-1 0 0 0 0,1 0-1 0 0,-1 0 1 0 0,0 0 0 0 0,0 0-1 0 0,0 1 1 0 0,0-1-1 0 0,0 0 1 0 0,-1 0 0 0 0,1 1-1 0 0,-1-1 1 0 0,1 0-1 0 0,-1 1 1 0 0,0-1 0 0 0,0 0-1 0 0,0 1 1 0 0,0-1-1 0 0,0 0 1 0 0,-1 1 0 0 0,0 3-1 0 0,-2 3-32 0 0,0 1 1 0 0,0-1-1 0 0,-1 0 0 0 0,-1 0 0 0 0,1-1 0 0 0,-1 1 0 0 0,-1-1 0 0 0,0 0 1 0 0,-10 11-1 0 0,-1-1-43 0 0,0-2-1 0 0,-35 26 1 0 0,37-30 50 0 0,5-5 22 0 0,1 0-1 0 0,-1-1 1 0 0,0 0-1 0 0,-12 5 1 0 0,-8 1 71 0 0,-41 12 1 0 0,58-21-45 0 0,0-1 0 0 0,0 0 0 0 0,0 0 1 0 0,0-2-1 0 0,0 1 0 0 0,-16-3 0 0 0,5 0 14 0 0,0-1 0 0 0,1-1 0 0 0,-1-1-1 0 0,1-2 1 0 0,-28-10 0 0 0,41 12 129 0 0,0-1 0 0 0,1 1 0 0 0,-1-2 0 0 0,1 1 0 0 0,-11-12-1 0 0,15 13-8 0 0,0 1-1 0 0,1-1 1 0 0,0-1-1 0 0,0 1 1 0 0,0-1-1 0 0,1 1 1 0 0,-1-1-1 0 0,1 0 0 0 0,1 0 1 0 0,-4-10-1 0 0,4 7 13 0 0,0 5-80 0 0,1-1 0 0 0,0 1 0 0 0,0-1 0 0 0,0 0 0 0 0,1 1 0 0 0,0-1 0 0 0,-1 0 0 0 0,2 1 0 0 0,-1-1 0 0 0,1-5 0 0 0,2-4 93 0 0,-2 7-131 0 0,0 0 0 0 0,1 0 0 0 0,0 1 1 0 0,0-1-1 0 0,5-9 0 0 0,-2 7-14 0 0,1 0 0 0 0,1 0 0 0 0,0 1 0 0 0,0-1 0 0 0,1 2 0 0 0,-1-1 1 0 0,2 1-1 0 0,-1 0 0 0 0,1 1 0 0 0,11-7 0 0 0,7-2-65 0 0,0 2 0 0 0,41-15 1 0 0,198-59-723 0 0,-225 77 632 0 0,167-48 116 0 0,-144 34 81 0 0,-53 20 104 0 0,1-2 0 0 0,-1 1 0 0 0,13-9 0 0 0,9-5 110 0 0,14-1-1974 0 0,-32 14-3448 0 0,-14 6-2029 0 0</inkml:trace>
  <inkml:trace contextRef="#ctx0" brushRef="#br0" timeOffset="14102.56">6971 354 6448 0 0,'0'0'498'0'0,"11"-7"-20"0"0,-6 4 1026 0 0,1 0 0 0 0,-1 0 0 0 0,0 0 0 0 0,10-3 0 0 0,-7 3-528 0 0,0 1 0 0 0,15-2 1 0 0,0 2-1027 0 0,36 1 0 0 0,-27 2 564 0 0,0 0-387 0 0,23-1 162 0 0,-42-1-249 0 0,0 1-1 0 0,15 3 0 0 0,14-1-61 0 0,-35-2-241 0 0,-1 1-1 0 0,1 0 0 0 0,0 0 1 0 0,-1 0-1 0 0,1 0 0 0 0,-1 1 1 0 0,1 0-1 0 0,9 5 0 0 0,-11-4-874 0 0</inkml:trace>
  <inkml:trace contextRef="#ctx0" brushRef="#br0" timeOffset="14756.22">7116 656 9672 0 0,'0'0'748'0'0,"0"0"-268"0"0,0 0 708 0 0,0 0 364 0 0,0 0 72 0 0,0 0-114 0 0,8-3 270 0 0,78-42 698 0 0,11-5-2624 0 0,-59 34-117 0 0,0 2 0 0 0,0 2 0 0 0,62-12 0 0 0,-78 20-68 0 0,6 0-1256 0 0,47-2 0 0 0,-57 6-4350 0 0</inkml:trace>
  <inkml:trace contextRef="#ctx0" brushRef="#br0" timeOffset="16420.77">8101 74 8720 0 0,'0'0'398'0'0,"0"0"-3"0"0,0 0-158 0 0,0 0 269 0 0,0 0 144 0 0,0 0 29 0 0,0 0-27 0 0,0 0-143 0 0,-15-4 1359 0 0,13 4-1767 0 0,0 0 1 0 0,1 0-1 0 0,-1 0 0 0 0,0 0 0 0 0,0 0 1 0 0,0 1-1 0 0,1-1 0 0 0,-1 1 0 0 0,0-1 1 0 0,0 1-1 0 0,1-1 0 0 0,-1 1 0 0 0,0 0 1 0 0,1 0-1 0 0,-3 1 0 0 0,3-1 168 0 0,1-1 3 0 0,0 9 2352 0 0,9 15 837 0 0,-7-22-3342 0 0,-1 0 0 0 0,0 0-1 0 0,0 0 1 0 0,0 0 0 0 0,0 0 0 0 0,0 1 0 0 0,0-1 0 0 0,-1 0 0 0 0,1 1 0 0 0,-1-1 0 0 0,0 0 0 0 0,0 1 0 0 0,0-1 0 0 0,0 1 0 0 0,0-1-1 0 0,0 0 1 0 0,0 1 0 0 0,-2 2 0 0 0,-10 26-96 0 0,1 1 0 0 0,1 0 0 0 0,1 0 0 0 0,2 1 0 0 0,2 0 0 0 0,0 0 0 0 0,1 43 0 0 0,6 181-456 0 0,-2-243 234 0 0,-2-1 1 0 0,0 0-1 0 0,-1 1 0 0 0,0-1 1 0 0,0 0-1 0 0,-7 13 0 0 0,-18 25-1121 0 0,27-49 1224 0 0,1-1-1 0 0,0 1 1 0 0,-1-1-1 0 0,0 0 1 0 0,1 1-1 0 0,-1-1 1 0 0,0 0-1 0 0,0 1 1 0 0,0-1-1 0 0,0 0 1 0 0,0 0-1 0 0,0 0 1 0 0,0 0-1 0 0,0 0 1 0 0,0 0-1 0 0,0 0 1 0 0,-1 0-1 0 0,1 0 1 0 0,0 0-1 0 0,-1-1 1 0 0,1 1-1 0 0,0-1 1 0 0,-1 1-1 0 0,1-1 1 0 0,-3 1-1 0 0,3-2-1191 0 0,-1-3-267 0 0</inkml:trace>
  <inkml:trace contextRef="#ctx0" brushRef="#br0" timeOffset="17579.18">8484 235 3224 0 0,'0'0'571'0'0,"0"0"1186"0"0,0 0 519 0 0,0 0 105 0 0,0 0-182 0 0,0 0-839 0 0,0 0-370 0 0,0 0-78 0 0,0 0-59 0 0,0 0-186 0 0,0 0-84 0 0,0 0-21 0 0,0 0-34 0 0,0 0-134 0 0,0 0-61 0 0,0 0-12 0 0,0 0-19 0 0,7-14 724 0 0,-6 12-1001 0 0,0-1 0 0 0,1 0 0 0 0,-1 1 0 0 0,1-1 0 0 0,-1 0 0 0 0,1 1 0 0 0,0 0 0 0 0,0-1-1 0 0,0 1 1 0 0,0 0 0 0 0,1 0 0 0 0,-1 0 0 0 0,0 1 0 0 0,5-4 0 0 0,7-2 73 0 0,24-10 1 0 0,-21 10 26 0 0,4-1 102 0 0,0 1-1 0 0,44-8 0 0 0,-13 4-85 0 0,-43 9-129 0 0,1 3-78 0 0,-8 2 14 0 0,-2-2 24 0 0,1 1-59 0 0,0 0 0 0 0,0 0 0 0 0,0 0 1 0 0,0 0-1 0 0,0 1 0 0 0,-1-1 0 0 0,1 0 1 0 0,-1 0-1 0 0,0 1 0 0 0,1-1 0 0 0,-1 0 1 0 0,0 1-1 0 0,0-1 0 0 0,-1 1 0 0 0,1-1 1 0 0,0 0-1 0 0,-1 1 0 0 0,0-1 0 0 0,1 0 1 0 0,-1 0-1 0 0,-1 3 0 0 0,-3 8-142 0 0,-1-1-1 0 0,-8 16 0 0 0,7-17 248 0 0,-1 3-90 0 0,0 0 0 0 0,0-1-1 0 0,-1 0 1 0 0,-1 0 0 0 0,-13 12-1 0 0,-12 14 233 0 0,22-29-186 0 0,1 1-1 0 0,-21 25 0 0 0,30-31 27 0 0,3-5 0 0 0,0 1 0 0 0,0-1-1 0 0,-1 1 1 0 0,1-1-1 0 0,0 1 1 0 0,0-1 0 0 0,0 1-1 0 0,0-1 1 0 0,0 1-1 0 0,0-1 1 0 0,0 0 0 0 0,0 1-1 0 0,0-1 1 0 0,0 1-1 0 0,0-1 1 0 0,0 1 0 0 0,0-1-1 0 0,0 1 1 0 0,0-1-1 0 0,1 1 1 0 0,-1-1 0 0 0,0 1-1 0 0,0-1 1 0 0,0 0-1 0 0,1 1 1 0 0,-1-1 0 0 0,0 0-1 0 0,1 1 1 0 0,-1-1-1 0 0,0 1 1 0 0,1-1 0 0 0,11 7 216 0 0,-11-7-188 0 0,7 2-5 0 0,1 0 0 0 0,0 0 0 0 0,-1-1 0 0 0,15 1 0 0 0,14 1-26 0 0,-16 1 8 0 0,-10-3-34 0 0,0 1 1 0 0,0 0-1 0 0,0 1 0 0 0,-1 0 0 0 0,14 6 0 0 0,-19-7 37 0 0,-1 1-1 0 0,1-1 0 0 0,-1 1 0 0 0,0 0 0 0 0,0 1 1 0 0,0-1-1 0 0,0 1 0 0 0,-1-1 0 0 0,1 1 0 0 0,-1 0 1 0 0,0 1-1 0 0,0-1 0 0 0,-1 0 0 0 0,1 1 0 0 0,-1 0 1 0 0,0-1-1 0 0,0 1 0 0 0,-1 0 0 0 0,1 0 0 0 0,-1 0 1 0 0,0 0-1 0 0,0 0 0 0 0,-1 0 0 0 0,0 0 0 0 0,0 1 1 0 0,0-1-1 0 0,0 0 0 0 0,-1 0 0 0 0,-1 8 0 0 0,0-9 60 0 0,1 0-1 0 0,-1 0 1 0 0,0 0-1 0 0,0 0 1 0 0,-1-1-1 0 0,1 1 0 0 0,-1-1 1 0 0,0 1-1 0 0,-4 3 1 0 0,-3 2 225 0 0,-20 13-1 0 0,24-19-207 0 0,0 0-1 0 0,1 0 1 0 0,-1-1 0 0 0,0 0-1 0 0,-9 2 1 0 0,-8 2 166 0 0,-2 1-76 0 0,-41 6 0 0 0,48-10-135 0 0,-108 10-6 0 0,102-12-437 0 0,-36-4 0 0 0,5-4-3904 0 0,44 6-2091 0 0</inkml:trace>
  <inkml:trace contextRef="#ctx0" brushRef="#br0" timeOffset="18021.53">9201 360 3224 0 0,'20'1'135'0'0,"-11"0"1560"0"0,2-1 4543 0 0,-11 0-5901 0 0,1 0 1 0 0,-1 0-1 0 0,0 0 1 0 0,1 1 0 0 0,-1-1-1 0 0,1 0 1 0 0,-1 0-1 0 0,1 0 1 0 0,-1 1-1 0 0,0-1 1 0 0,1 0 0 0 0,-1 1-1 0 0,0-1 1 0 0,1 0-1 0 0,-1 1 1 0 0,0-1-1 0 0,1 0 1 0 0,-1 1 0 0 0,0-1-1 0 0,0 1 1 0 0,1-1-1 0 0,-1 0 1 0 0,0 1-1 0 0,0-1 1 0 0,0 1 0 0 0,0-1-1 0 0,0 1 1 0 0,1-1-1 0 0,-1 1 1 0 0,0 4-871 0 0,0-4 790 0 0,0-1-13 0 0,-1 2-172 0 0,0 0 1 0 0,0 0-1 0 0,0 0 0 0 0,1 0 0 0 0,-1 0 0 0 0,1 0 0 0 0,-1 0 1 0 0,0 3-1 0 0,1-3-70 0 0,-1 0 0 0 0,1-1-1 0 0,-1 1 1 0 0,0 0 0 0 0,0 0 0 0 0,0 0 0 0 0,0-1 0 0 0,0 1 0 0 0,0 0 0 0 0,0-1 0 0 0,-1 1 0 0 0,1-1 0 0 0,-3 3 0 0 0,-8 10-3 0 0,-6 1-347 0 0,7-7 32 0 0,7-4 254 0 0,0-1 0 0 0,-1-1 0 0 0,0 1-1 0 0,0-1 1 0 0,0 1 0 0 0,-7 1 0 0 0,-8 4 95 0 0,19-7 160 0 0,0-2 470 0 0,0 1-656 0 0,1 0 1 0 0,0 0-1 0 0,0 0 1 0 0,0 0-1 0 0,0 0 1 0 0,0 0-1 0 0,0 0 1 0 0,-1 0-1 0 0,1 0 0 0 0,0 0 1 0 0,0 0-1 0 0,0-1 1 0 0,0 1-1 0 0,0 0 1 0 0,0 0-1 0 0,0 0 1 0 0,0 0-1 0 0,0 0 0 0 0,-1 0 1 0 0,1 0-1 0 0,0 0 1 0 0,0 0-1 0 0,0 0 1 0 0,0-1-1 0 0,0 1 1 0 0,0 0-1 0 0,0 0 0 0 0,0 0 1 0 0,0 0-1 0 0,0 0 1 0 0,0 0-1 0 0,0 0 1 0 0,0-1-1 0 0,0 1 1 0 0,0 0-1 0 0,0 0 0 0 0,0 0 1 0 0,0 0-1 0 0,0 0 1 0 0,0 0-1 0 0,0 0 1 0 0,0-1-1 0 0,0 1 1 0 0,0 0-1 0 0,0 0 0 0 0,0 0 1 0 0,0 0-1 0 0,0 0 1 0 0,0 0-1 0 0,0 0 1 0 0,0 0-1 0 0,0-1 1 0 0,1 1-1 0 0,-1 0 0 0 0,0 0 1 0 0,0 0-1 0 0,0 0 1 0 0,0 0-1 0 0,0 0 1 0 0,0 0-1 0 0,0 0 1 0 0,1 0-1 0 0,7-23 126 0 0,5-5 70 0 0,-3 7-1894 0 0,-1 8-4135 0 0,-6 8-691 0 0</inkml:trace>
  <inkml:trace contextRef="#ctx0" brushRef="#br0" timeOffset="19259.75">9946 1 4608 0 0,'0'0'353'0'0,"0"0"74"0"0,0 0 1171 0 0,0 0 540 0 0,0 0 108 0 0,0 0-150 0 0,0 0-725 0 0,0 0-318 0 0,0 0-58 0 0,0 0-74 0 0,0 0-244 0 0,0 0-107 0 0,0 0-24 0 0,0 0-14 0 0,0 0-52 0 0,0 0-28 0 0,0 0-4 0 0,0 0-34 0 0,-15 2 448 0 0,2 2-349 0 0,0 0 0 0 0,-21 9 0 0 0,15-6-433 0 0,14-5-65 0 0,0 0-1 0 0,0 0 1 0 0,1 0 0 0 0,-8 4-1 0 0,-14 10-14 0 0,18-12 0 0 0,0 1 0 0 0,0 0 0 0 0,-9 8 0 0 0,-38 27 0 0 0,19-9 0 0 0,-1 0 0 0 0,-63 69 0 0 0,84-80-23 0 0,1 1 0 0 0,1 1 0 0 0,1 0 0 0 0,1 0 0 0 0,-17 45 0 0 0,22-48-156 0 0,1 0 1 0 0,1 0-1 0 0,1 0 1 0 0,-2 35 0 0 0,5-44 73 0 0,1-1 0 0 0,0 1 0 0 0,1 0 1 0 0,0 0-1 0 0,1-1 0 0 0,0 1 0 0 0,0-1 0 0 0,1 0 1 0 0,0 1-1 0 0,1-1 0 0 0,7 13 0 0 0,-9-18 59 0 0,1 0 0 0 0,0 0 0 0 0,1 0 0 0 0,-1 0-1 0 0,1-1 1 0 0,0 0 0 0 0,0 1 0 0 0,0-1 0 0 0,0-1-1 0 0,0 1 1 0 0,1 0 0 0 0,-1-1 0 0 0,9 3 0 0 0,-4 0-20 0 0,-7-4 58 0 0,-1-1 1 0 0,1 1 0 0 0,-1 0 0 0 0,1-1-1 0 0,0 1 1 0 0,-1-1 0 0 0,1 1-1 0 0,0-1 1 0 0,-1 1 0 0 0,1-1 0 0 0,2 0-1 0 0,6 0 5 0 0,0 0-1 0 0,-1-1 0 0 0,1 0 1 0 0,-1-1-1 0 0,1 0 1 0 0,-1 0-1 0 0,0-1 0 0 0,0 0 1 0 0,0-1-1 0 0,14-7 0 0 0,-16 7 12 0 0,1 0 0 0 0,-1 0 0 0 0,-1-1 0 0 0,1 0 0 0 0,-1 0 0 0 0,0-1 0 0 0,11-12 0 0 0,-17 18-8 0 0,5-6 68 0 0,-1 0-1 0 0,1 0 1 0 0,-1-1 0 0 0,0 1-1 0 0,-1-1 1 0 0,1 0-1 0 0,-1 0 1 0 0,2-8-1 0 0,-3 9 159 0 0,-1 1-1 0 0,0-1 0 0 0,0 0 1 0 0,0 0-1 0 0,-1 1 0 0 0,1-1 1 0 0,-1 0-1 0 0,-1 0 0 0 0,1 0 1 0 0,-3-9-1 0 0,-1 0 88 0 0,-3-8 375 0 0,-26-33 168 0 0,32 54-860 0 0,0 0 0 0 0,-1 1 0 0 0,1-1 0 0 0,-1 0 0 0 0,1 1 0 0 0,-1 0 0 0 0,0-1 0 0 0,1 1 0 0 0,-1 0 0 0 0,0 0 0 0 0,0 0 0 0 0,0 0 0 0 0,0 1 0 0 0,0-1 0 0 0,0 0 0 0 0,0 1 0 0 0,0-1 0 0 0,0 1 0 0 0,0 0 0 0 0,-1 0 0 0 0,1 0 0 0 0,0 0 0 0 0,-2 0 0 0 0,-5 2-120 0 0,0 0 0 0 0,1 0 0 0 0,-1 1 0 0 0,1 1 0 0 0,0-1 0 0 0,0 1 0 0 0,0 1 0 0 0,-9 5 0 0 0,5-1-40 0 0,-22 12 1 0 0,-7 3-302 0 0,30-16 281 0 0,-3 1 28 0 0,-20 19 1 0 0,31-25 54 0 0,0 0-1 0 0,-1 1 1 0 0,2-1 0 0 0,-1 1-1 0 0,0 0 1 0 0,1-1-1 0 0,-1 1 1 0 0,1 0-1 0 0,0 1 1 0 0,-2 7 0 0 0,1-3-995 0 0,1 3 224 0 0,7-2-6781 0 0,-2-3 1985 0 0</inkml:trace>
  <inkml:trace contextRef="#ctx0" brushRef="#br0" timeOffset="20333.61">10248 308 13680 0 0,'0'0'306'0'0,"0"0"46"0"0,0 0 23 0 0,0 0-43 0 0,0 0-147 0 0,0 0 179 0 0,0 0 99 0 0,-9-5 621 0 0,6 5-1021 0 0,0-1 1 0 0,1 0 0 0 0,-1 1-1 0 0,0 0 1 0 0,0 0-1 0 0,0 0 1 0 0,0 0 0 0 0,0 0-1 0 0,0 0 1 0 0,0 1-1 0 0,0-1 1 0 0,-5 3-1 0 0,8-3 20 0 0,0 0 0 0 0,-1 0-1 0 0,1 0 1 0 0,0 0-1 0 0,-1 0 1 0 0,1 0-1 0 0,-1 0 1 0 0,1 0-1 0 0,0 0 1 0 0,-1 0-1 0 0,1 0 1 0 0,0 0-1 0 0,-1 0 1 0 0,1-1-1 0 0,0 1 1 0 0,-1 0-1 0 0,1 0 1 0 0,0 0 0 0 0,0 0-1 0 0,-1-1 1 0 0,1 1-1 0 0,0 0 1 0 0,-1 0-1 0 0,1-1 1 0 0,0 1-1 0 0,0 0 1 0 0,0 0-1 0 0,-1-1 1 0 0,1 1-1 0 0,0 0 1 0 0,0-1-1 0 0,0 1 1 0 0,0 0-1 0 0,0-1 1 0 0,-1 1-1 0 0,1-1 1 0 0,-2-9 1079 0 0,2-1-879 0 0,2 0 0 0 0,0 0-1 0 0,0 1 1 0 0,0-1 0 0 0,2 1-1 0 0,-1-1 1 0 0,8-13 0 0 0,-8 18-284 0 0,0 0 0 0 0,0 1 0 0 0,1 0 0 0 0,0-1 0 0 0,0 1 1 0 0,0 1-1 0 0,0-1 0 0 0,1 0 0 0 0,0 1 0 0 0,0 0 0 0 0,0 0 1 0 0,0 1-1 0 0,1-1 0 0 0,-1 1 0 0 0,9-3 0 0 0,32-16-120 0 0,-26 14-81 0 0,-10 4 168 0 0,0 1-1 0 0,13-3 1 0 0,-4 1 124 0 0,-15 4-85 0 0,1-1-1 0 0,-1 1 1 0 0,0 0-1 0 0,0 1 1 0 0,0-1-1 0 0,1 1 0 0 0,-1 0 1 0 0,7 1-1 0 0,1 0-4 0 0,-10-1 0 0 0,1 1 0 0 0,-1-1 0 0 0,0 0 0 0 0,0 1 0 0 0,0-1 0 0 0,0 1 0 0 0,0 0 0 0 0,0-1 0 0 0,0 1 0 0 0,3 2 0 0 0,-3-2-48 0 0,0 1 0 0 0,-1-1-1 0 0,1 0 1 0 0,0 1 0 0 0,-1-1 0 0 0,1 1-1 0 0,-1 0 1 0 0,1 0 0 0 0,-1 0-1 0 0,0-1 1 0 0,1 1 0 0 0,-1 0 0 0 0,0 0-1 0 0,0 1 1 0 0,-1-1 0 0 0,1 0 0 0 0,0 0-1 0 0,-1 0 1 0 0,1 0 0 0 0,-1 1-1 0 0,0-1 1 0 0,0 0 0 0 0,0 4 0 0 0,-1 3-37 0 0,0 0 11 0 0,0 1 1 0 0,-1-1-1 0 0,0 0 0 0 0,-4 11 0 0 0,5-18 70 0 0,-8 21-202 0 0,0 0 1 0 0,-21 36-1 0 0,-6-2-553 0 0,4-7 258 0 0,-12 16-446 0 0,-37 45-485 0 0,67-92 1331 0 0,3-4 125 0 0,1 0-1 0 0,-13 24 1 0 0,17-26-84 0 0,-10 25 334 0 0,12-24-162 0 0,-6 20 254 0 0,7-30-169 0 0,0 11 622 0 0,3-14-770 0 0,0 0 1 0 0,1 0 0 0 0,-1 0 0 0 0,0 0 0 0 0,1 0-1 0 0,-1 0 1 0 0,1 0 0 0 0,0 0 0 0 0,-1 0-1 0 0,1-1 1 0 0,0 1 0 0 0,-1 0 0 0 0,1 0-1 0 0,0-1 1 0 0,0 1 0 0 0,0 0 0 0 0,0-1-1 0 0,-1 1 1 0 0,1-1 0 0 0,0 1 0 0 0,0-1-1 0 0,0 1 1 0 0,0-1 0 0 0,0 0 0 0 0,2 1-1 0 0,26 5 516 0 0,8-5 7 0 0,-26-1-307 0 0,0 0 1 0 0,14 3-1 0 0,109 12 1783 0 0,-100-14-1756 0 0,1 0 0 0 0,-1-2 0 0 0,1-2 0 0 0,-1-1 0 0 0,51-13 0 0 0,-69 11-745 0 0,-12 4-8016 0 0,-4 2 696 0 0</inkml:trace>
  <inkml:trace contextRef="#ctx0" brushRef="#br0" timeOffset="25280.42">7330 2048 10592 0 0,'0'0'818'0'0,"0"0"-451"0"0,0 0 82 0 0,0 0 95 0 0,0 0 22 0 0,12-6 726 0 0,-8 5 3783 0 0,-2 3-4985 0 0,-1 1 0 0 0,1-1-1 0 0,0 0 1 0 0,-1 1-1 0 0,1-1 1 0 0,-1 1 0 0 0,0-1-1 0 0,0 1 1 0 0,0 0-1 0 0,0-1 1 0 0,0 1 0 0 0,-1 0-1 0 0,1 0 1 0 0,-1-1-1 0 0,0 1 1 0 0,1 0 0 0 0,-2 0-1 0 0,1 0 1 0 0,0 3-1 0 0,-2 3-15 0 0,1-2-40 0 0,0-1-1 0 0,0 0 1 0 0,-1 1-1 0 0,-3 7 1 0 0,1-4-1 0 0,0 1 1 0 0,1 0 0 0 0,0 0 0 0 0,-2 12 0 0 0,-3 14-133 0 0,5-23 141 0 0,1-1 0 0 0,0 1 0 0 0,0 0 0 0 0,1 0-1 0 0,1 0 1 0 0,0 0 0 0 0,5 23 0 0 0,-2-18 126 0 0,2 0-1 0 0,6 18 1 0 0,-6-20-67 0 0,0 0-1 0 0,5 34 1 0 0,-8-36-91 0 0,0 0-1 0 0,-2 1 1 0 0,0-1-1 0 0,-1 0 1 0 0,0 0-1 0 0,-1 0 1 0 0,-5 18-1 0 0,2-16 75 0 0,1 1 0 0 0,1 0 0 0 0,0 0 0 0 0,0 32 0 0 0,4-35-17 0 0,0 1 0 0 0,2-1-1 0 0,0 0 1 0 0,0 0 0 0 0,9 23-1 0 0,9 45 226 0 0,-18-62-292 0 0,0 1 0 0 0,-1 0 0 0 0,-1 0 0 0 0,-4 37 0 0 0,2-49 3 0 0,-6 88 201 0 0,7-88-182 0 0,1 0 1 0 0,0-1-1 0 0,0 1 0 0 0,1 0 0 0 0,0-1 0 0 0,0 1 0 0 0,8 15 0 0 0,-6-14-22 0 0,0 0 0 0 0,3 12 0 0 0,4 12 0 0 0,-7-20 35 0 0,0 0 1 0 0,-1 1-1 0 0,-1-1 0 0 0,0 1 0 0 0,-1-1 1 0 0,-2 27-1 0 0,1-21-15 0 0,-1-2 106 0 0,-4 24 0 0 0,2-23 71 0 0,0 24-1 0 0,4-31-147 0 0,0-1-1 0 0,1 1 1 0 0,0 0 0 0 0,1-1-1 0 0,6 17 1 0 0,-4-15-37 0 0,3 14 135 0 0,-2 0 0 0 0,6 48-1 0 0,-11-50-178 0 0,-1 1-1 0 0,-1-1 1 0 0,-1 0 0 0 0,-1 1-1 0 0,-1-1 1 0 0,-9 29 0 0 0,9-41 47 0 0,1 1 1 0 0,1-1 0 0 0,1 1 0 0 0,-1 17 0 0 0,8 59 131 0 0,-3-72-147 0 0,0-1 0 0 0,10 27 0 0 0,0 1 0 0 0,4 18 0 0 0,-7-30 0 0 0,6 39 0 0 0,-9 44-26 0 0,-3-36 35 0 0,-3-68-1 0 0,2 26-4 0 0,14 67 1 0 0,6-37-114 0 0,-15-50 55 0 0,-2-1 0 0 0,9 38-1 0 0,-10-28 76 0 0,-1-9 29 0 0,-1 1 0 0 0,-1-1-1 0 0,-1 1 1 0 0,-1 31 0 0 0,-6 68-64 0 0,7-102 14 0 0,1 1 0 0 0,0-1 0 0 0,8 25 0 0 0,-5-20 0 0 0,4 23 74 0 0,-2 0-1 0 0,-2 0 0 0 0,0 51 1 0 0,2 2 267 0 0,-7-90-294 0 0,1 0 1 0 0,1 1 0 0 0,-1-1-1 0 0,1 0 1 0 0,1 0 0 0 0,4 10-1 0 0,-2 0-47 0 0,-5-12 0 0 0,-3 1 14 0 0,4-4 8 0 0,4 6-27 0 0,-4-8-107 0 0,-1-1-73 0 0,0 0-21 0 0,-1-4-155 0 0,1 0-1 0 0,-1 0 1 0 0,0 0-1 0 0,0 0 1 0 0,-1 1-1 0 0,1-1 1 0 0,-1 0-1 0 0,0 1 1 0 0,-4-6 0 0 0,-3-8-314 0 0,-9-28-788 0 0</inkml:trace>
  <inkml:trace contextRef="#ctx0" brushRef="#br0" timeOffset="26729.48">7792 6458 8288 0 0,'0'0'638'0'0,"0"0"-168"0"0,0 0 824 0 0,0 0 402 0 0,8 3 1691 0 0,8 5-2451 0 0,23 18 1 0 0,-29-14 41 0 0,0 1-1 0 0,12 21 1 0 0,12 15 937 0 0,-32-47-1896 0 0,11 15 21 0 0,2 0 1 0 0,0-2-1 0 0,24 21 0 0 0,68 50 0 0 0,-90-72-109 0 0,17 18 0 0 0,-21-19 39 0 0,1 0 1 0 0,22 15-1 0 0,-15-12 14 0 0,-1 1-1 0 0,0 1 1 0 0,20 24-1 0 0,23 21 19 0 0,-58-59-7 0 0,0-1 1 0 0,0 1-1 0 0,0-1 0 0 0,1 0 0 0 0,-1-1 0 0 0,1 1 0 0 0,6 1 1 0 0,-12-4-31 0 0,0 0-1 0 0,1 1 1 0 0,-1-1 0 0 0,0 0 0 0 0,1 0 0 0 0,-1 0 0 0 0,0 0 0 0 0,1 0-1 0 0,-1 0 1 0 0,0 0 0 0 0,1 0 0 0 0,-1 0 0 0 0,1 0 0 0 0,-1 0 0 0 0,0 0 0 0 0,1 0-1 0 0,-1 0 1 0 0,0 0 0 0 0,1 0 0 0 0,-1 0 0 0 0,0-1 0 0 0,1 1 0 0 0,-1 0-1 0 0,0 0 1 0 0,1 0 0 0 0,-1 0 0 0 0,0-1 0 0 0,1 1 0 0 0,-1-1 0 0 0,2-11-1339 0 0,-10-15-2214 0 0,-4 3 1768 0 0,-3 3-17 0 0</inkml:trace>
  <inkml:trace contextRef="#ctx0" brushRef="#br0" timeOffset="27653.28">8348 6446 6912 0 0,'0'0'314'0'0,"0"0"-6"0"0,0 0-198 0 0,0 4 111 0 0,0-3 866 0 0,-3 5 3314 0 0,-6 4-2804 0 0,-2 0-382 0 0,-7 26 1360 0 0,-3 3-1094 0 0,16-32-1427 0 0,0 0 1 0 0,0-1 0 0 0,-10 9-1 0 0,9-9-54 0 0,1 0 0 0 0,-1 1 0 0 0,-4 7 0 0 0,5-7 0 0 0,-1 1 0 0 0,-9 9 0 0 0,-92 78-72 0 0,96-84 83 0 0,1 1-1 0 0,-16 20 1 0 0,0 1 21 0 0,-72 95-256 0 0,92-121 240 0 0,-8 10-168 0 0,-21 19 0 0 0,20-22 3 0 0,1-1 23 0 0,-1 0 0 0 0,-19 12-1 0 0,14-11 39 0 0,-9 5 243 0 0,2-4 368 0 0,26-15-663 0 0,0 0 1 0 0,1 0 0 0 0,-1 1 0 0 0,0-1-1 0 0,0 0 1 0 0,1 0 0 0 0,-1 0 0 0 0,0 0-1 0 0,0 0 1 0 0,1 0 0 0 0,-1 0 0 0 0,0-1 0 0 0,0 1-1 0 0,1 0 1 0 0,-1 0 0 0 0,0 0 0 0 0,0-1-1 0 0,1 1 1 0 0,-1 0 0 0 0,0-1 0 0 0,1 1-1 0 0,-1-1 1 0 0,0 1 0 0 0,1-1 0 0 0,-1 1-1 0 0,1-1 1 0 0,-1 0 0 0 0,-2-1-1 0 0,-3-5-1018 0 0</inkml:trace>
  <inkml:trace contextRef="#ctx0" brushRef="#br0" timeOffset="37333.87">5138 839 2304 0 0,'0'0'101'0'0,"1"-1"1"0"0,0 1 528 0 0,1-1 1 0 0,-1 0-1 0 0,0 1 0 0 0,0-1 1 0 0,0 0-1 0 0,0 0 1 0 0,0 0-1 0 0,0 0 1 0 0,0 0-1 0 0,0 0 1 0 0,-1 0-1 0 0,1 0 1 0 0,0 0-1 0 0,-1 0 1 0 0,1-1-1 0 0,0-1 1 0 0,-1 3-619 0 0,9-16 1691 0 0,-9 15-1483 0 0,0 1-39 0 0,0 0-18 0 0,0 0-3 0 0,0 0-40 0 0,0 0-168 0 0,0 0-75 0 0,0 0-18 0 0,0 0 53 0 0,0 0 225 0 0,-3 17 498 0 0,2-12-471 0 0,0-1 1 0 0,-1 1 0 0 0,0-1 0 0 0,0 0 0 0 0,0 0 0 0 0,0 0 0 0 0,-3 4 0 0 0,-5 8 149 0 0,-13 20 19 0 0,-2-1-1 0 0,-1-1 1 0 0,-40 40 0 0 0,36-41-222 0 0,-5 6-54 0 0,-87 100 41 0 0,23-30-45 0 0,65-73-53 0 0,-114 116 151 0 0,130-132-69 0 0,-308 307 141 0 0,84-112-405 0 0,-39 34 2 0 0,86-48 78 0 0,88-92 39 0 0,-8 7 54 0 0,55-48 233 0 0,-76 114 0 0 0,55-69-91 0 0,73-103-135 0 0,-6 8-307 0 0,-1-1-1 0 0,-29 24 1 0 0,36-35-218 0 0,-1-1-1 0 0,1 0 0 0 0,-1 0 1 0 0,0-1-1 0 0,-1 0 1 0 0,1 0-1 0 0,-1-1 0 0 0,1 0 1 0 0,-12 1-1 0 0,-4-3-966 0 0</inkml:trace>
  <inkml:trace contextRef="#ctx0" brushRef="#br0" timeOffset="38108.31">6332 1558 7832 0 0,'32'-8'1693'0'0,"-12"1"6045"0"0,-19 7-7171 0 0,-1 0-58 0 0,0 0-185 0 0,0 0-78 0 0,0 0-20 0 0,0 0-26 0 0,-6 12-29 0 0,-4 1-57 0 0,-1 0 1 0 0,-23 21-1 0 0,-6 8 75 0 0,-16 22-135 0 0,-2-2 0 0 0,-122 100-1 0 0,3-1 14 0 0,4-2-242 0 0,-79 56 152 0 0,-50 38 186 0 0,-62 39-313 0 0,110-86-78 0 0,-142 118-202 0 0,290-237 430 0 0,-26 20 0 0 0,-54 48 137 0 0,108-86-113 0 0,-123 83-1 0 0,44-42-375 0 0,144-101 247 0 0,-27 21-231 0 0,-34 23-655 0 0,7-5-408 0 0,58-43 1125 0 0,4-2-170 0 0,0 0-1 0 0,0 0 1 0 0,-1 0 0 0 0,1-1-1 0 0,-1 0 1 0 0,-7 2 0 0 0,0-3-4364 0 0</inkml:trace>
  <inkml:trace contextRef="#ctx0" brushRef="#br0" timeOffset="38869.83">6901 2478 13216 0 0,'4'-2'1194'0'0,"16"-9"-995"0"0,-1 0 1005 0 0,-19 11-1192 0 0,0 0 0 0 0,0 0 1 0 0,0 0-1 0 0,0 0 0 0 0,0 0 0 0 0,0 0 0 0 0,0 0 0 0 0,0 0 1 0 0,0 0-1 0 0,0 0 0 0 0,0 0 0 0 0,0 1 0 0 0,0-1 1 0 0,0 0-1 0 0,0 0 0 0 0,0 0 0 0 0,0 0 0 0 0,0 0 0 0 0,0 0 1 0 0,0 0-1 0 0,0 0 0 0 0,0 0 0 0 0,0 0 0 0 0,0 0 0 0 0,0 0 1 0 0,0 0-1 0 0,0 0 0 0 0,0 0 0 0 0,0 0 0 0 0,0 0 1 0 0,0 0-1 0 0,0 0 0 0 0,0 0 0 0 0,0 0 0 0 0,0 0 0 0 0,0 0 1 0 0,0 1-1 0 0,0-1 0 0 0,0 0 0 0 0,-11 10 125 0 0,7-6-20 0 0,-1 1 0 0 0,1-1 0 0 0,0 1 0 0 0,1 1 1 0 0,-1-1-1 0 0,-4 9 0 0 0,4-6 53 0 0,0-1-1 0 0,0 0 1 0 0,-8 8-1 0 0,-71 81 1509 0 0,33-37-1482 0 0,-92 85 0 0 0,-86 59-579 0 0,-24 21 88 0 0,60-56 103 0 0,103-86 43 0 0,-66 56-88 0 0,-205 175 159 0 0,194-171 71 0 0,-52 49 189 0 0,11-9 259 0 0,-129 79 102 0 0,176-155-1273 0 0,102-71 629 0 0,2 3 0 0 0,-76 67 0 0 0,100-70 69 0 0,31-35 2 0 0,1 0 0 0 0,0 0 0 0 0,0 1 0 0 0,0-1 1 0 0,0 0-1 0 0,0 0 0 0 0,0 0 0 0 0,0 0 0 0 0,0 0 1 0 0,0 0-1 0 0,0 0 0 0 0,-1 0 0 0 0,1 0 0 0 0,0 1 1 0 0,0-1-1 0 0,0 0 0 0 0,0 0 0 0 0,0 0 0 0 0,0 0 0 0 0,0 0 1 0 0,0 0-1 0 0,0 1 0 0 0,0-1 0 0 0,0 0 0 0 0,0 0 1 0 0,0 0-1 0 0,0 0 0 0 0,0 0 0 0 0,0 0 0 0 0,0 1 0 0 0,0-1 1 0 0,0 0-1 0 0,0 0 0 0 0,0 0 0 0 0,0 0 0 0 0,0 0 1 0 0,0 0-1 0 0,0 0 0 0 0,1 1 0 0 0,-1-1 0 0 0,0 0 1 0 0,0 0-1 0 0,0 0 0 0 0,0 0 0 0 0,0 0 0 0 0,0 0 0 0 0,0 0 1 0 0,0 0-1 0 0,0 0 0 0 0,1 0 0 0 0,-1 0 0 0 0,0 0 1 0 0,0 1-1 0 0,0-1 0 0 0,0 0 0 0 0,0 0 0 0 0,0 0 0 0 0,1 0 1 0 0,-1 0-1 0 0,0 0 0 0 0,0 0 0 0 0,0 0 0 0 0,0 0 1 0 0,11-1-4338 0 0,0 0-1011 0 0</inkml:trace>
  <inkml:trace contextRef="#ctx0" brushRef="#br0" timeOffset="39551.01">7641 3845 10136 0 0,'-123'78'5108'0'0,"96"-63"-4904"0"0,-58 28-108 0 0,4-6-380 0 0,-122 76 0 0 0,68-17 448 0 0,121-86-128 0 0,12-9-32 0 0,-204 165 712 0 0,34-6 61 0 0,69-78-343 0 0,25-20-206 0 0,-100 87 44 0 0,62-66-2399 0 0,105-76 1539 0 0,0 0 0 0 0,0 1 1 0 0,1 1-1 0 0,0 0 1 0 0,0 0-1 0 0,1 1 1 0 0,1 0-1 0 0,-15 21 1 0 0,-16 23-2813 0 0,29-39 2413 0 0,7-12 725 0 0,0 0 0 0 0,1 0 0 0 0,0 1 0 0 0,0-1 0 0 0,0 1 0 0 0,0-1 0 0 0,-1 6 0 0 0,-2-2 1014 0 0,4-6-181 0 0</inkml:trace>
  <inkml:trace contextRef="#ctx0" brushRef="#br0" timeOffset="40021.75">7304 4711 10592 0 0,'-3'21'1063'0'0,"3"-18"-792"0"0,0 0 0 0 0,0 0 0 0 0,0 0 1 0 0,-1-1-1 0 0,1 1 0 0 0,-1 0 0 0 0,0 0 1 0 0,0-1-1 0 0,0 1 0 0 0,-2 4 0 0 0,-35 51 4562 0 0,18-28-4073 0 0,13-17-442 0 0,-16 18 0 0 0,-45 41-267 0 0,-113 92 0 0 0,10-11-125 0 0,-21 27 74 0 0,184-172-155 0 0,-1 0 0 0 0,1 0 0 0 0,-2-1 1 0 0,1-1-1 0 0,-1 1 0 0 0,0-2 0 0 0,0 1 0 0 0,-19 6 0 0 0,27-11 11 0 0,0-1 1 0 0,-1 1 0 0 0,1-1-1 0 0,0 0 1 0 0,-1 0 0 0 0,1 0-1 0 0,0 0 1 0 0,-1 0-1 0 0,1 0 1 0 0,0 0 0 0 0,0-1-1 0 0,-1 0 1 0 0,1 1 0 0 0,0-1-1 0 0,0 0 1 0 0,-3-1-1 0 0,0 0-560 0 0,-25-15-5359 0 0</inkml:trace>
  <inkml:trace contextRef="#ctx0" brushRef="#br0" timeOffset="41022.65">4613 3249 10592 0 0,'-2'0'202'0'0,"1"-1"1"0"0,-1 1 0 0 0,0 0 0 0 0,1-1-1 0 0,-1 1 1 0 0,0-1 0 0 0,1 0-1 0 0,-1 0 1 0 0,1 1 0 0 0,-1-1 0 0 0,1 0-1 0 0,-3-2 1 0 0,-19-19 3739 0 0,11 10-2978 0 0,-24-21-193 0 0,-69-59-79 0 0,80 72-696 0 0,0 2 0 0 0,-42-22-1 0 0,-394-164 557 0 0,249 107 35 0 0,98 42-431 0 0,49 28-54 0 0,-1 3 1 0 0,-2 2-1 0 0,-87-15 0 0 0,105 29-218 0 0,-76-3 0 0 0,61 12-430 0 0,-114 15-1 0 0,148-13 279 0 0,-37 6-285 0 0,9 0-30 0 0,0-4 0 0 0,-109-2-1 0 0,-24-26-280 0 0,180 20 375 0 0,1-1 0 0 0,0 0 0 0 0,-1-1-1 0 0,1 0 1 0 0,1-1 0 0 0,-13-8-1 0 0,9 1-628 0 0</inkml:trace>
  <inkml:trace contextRef="#ctx0" brushRef="#br0" timeOffset="42099.77">684 1376 5984 0 0,'0'0'464'0'0,"-2"-1"-306"0"0,-22-5 2606 0 0,-44-12 2577 0 0,22 9-5204 0 0,31 6 8 0 0,0 1 0 0 0,-1 0 0 0 0,1 2 0 0 0,-1-1 1 0 0,1 2-1 0 0,-1 0 0 0 0,1 1 0 0 0,0 1 0 0 0,-29 8 1 0 0,27-4-10 0 0,0 0 0 0 0,1 1 0 0 0,0 1 1 0 0,0 0-1 0 0,1 1 0 0 0,0 1 1 0 0,1 0-1 0 0,0 1 0 0 0,1 0 1 0 0,1 1-1 0 0,-20 25 0 0 0,15-13-267 0 0,1 1 0 0 0,2 0-1 0 0,-18 44 1 0 0,-23 87-13 0 0,47-127-2 0 0,1 0 1 0 0,-6 50-1 0 0,11-61-67 0 0,2 0 0 0 0,0 0 0 0 0,0 0 0 0 0,2 0 0 0 0,6 27 1 0 0,-6-36 150 0 0,1 1 0 0 0,0-2 0 0 0,0 1 0 0 0,1 0 0 0 0,0-1 0 0 0,1 0 0 0 0,0 0 0 0 0,1 0 0 0 0,0 0 0 0 0,0-1 0 0 0,0 0 0 0 0,1 0 0 0 0,1-1 0 0 0,-1 0 0 0 0,1 0 0 0 0,0-1 0 0 0,1 0 0 0 0,0 0 0 0 0,0-1 0 0 0,0 0 0 0 0,0-1 0 0 0,1 0 0 0 0,19 5 0 0 0,-6-3-44 0 0,0-2 0 0 0,0-1 0 0 0,0-1 0 0 0,1 0 1 0 0,0-2-1 0 0,-1-1 0 0 0,1-1 0 0 0,-1-1 1 0 0,0-1-1 0 0,0-1 0 0 0,36-12 0 0 0,-32 8 319 0 0,0-1-1 0 0,0-1 1 0 0,-1-2-1 0 0,-1 0 1 0 0,0-2-1 0 0,23-18 1 0 0,-35 22 239 0 0,0 0 1 0 0,0-1-1 0 0,-1-1 1 0 0,0 0-1 0 0,-1-1 1 0 0,-1 0-1 0 0,0 0 1 0 0,-1-1-1 0 0,0 0 0 0 0,-2-1 1 0 0,7-18-1 0 0,0-11 774 0 0,-3 0 0 0 0,11-85-1 0 0,-12 61-567 0 0,-5 24-375 0 0,-1-1 0 0 0,-5-89 0 0 0,0 126-298 0 0,0-1 0 0 0,0 1 0 0 0,-1-1 0 0 0,0 1 0 0 0,-1 0 0 0 0,0 0 0 0 0,-5-13 0 0 0,5 18 6 0 0,1 0 0 0 0,-1 0 0 0 0,0 0 0 0 0,0 0 1 0 0,0 0-1 0 0,0 1 0 0 0,-1-1 0 0 0,1 1 0 0 0,-1 0 0 0 0,0 0 0 0 0,0 0 0 0 0,0 0 0 0 0,-1 1 0 0 0,1 0 0 0 0,0 0 0 0 0,-6-2 0 0 0,-4 0-71 0 0,1 1 0 0 0,-1 0 1 0 0,0 1-1 0 0,0 0 0 0 0,0 1 0 0 0,0 1 0 0 0,-15 1 0 0 0,-100 18-1518 0 0,79-10 675 0 0,13-2 190 0 0,26-4 308 0 0,-1 0 1 0 0,1-1-1 0 0,-1-1 1 0 0,1 0 0 0 0,-19-1-1 0 0,19-4 220 0 0,7 2-1137 0 0,-2 1-4138 0 0,6 1 660 0 0</inkml:trace>
  <inkml:trace contextRef="#ctx0" brushRef="#br0" timeOffset="42821.39">1391 1836 3224 0 0,'0'0'761'0'0,"0"0"1988"0"0,0 0 871 0 0,-2-2 3144 0 0,-5-9-4007 0 0,-6-6-2375 0 0,12 16-676 0 0,1 1-139 0 0,0 0-42 0 0,-12 1-1045 0 0,9 0 1410 0 0,1 0 0 0 0,0 0 0 0 0,-1 1 0 0 0,1-1 0 0 0,0 1-1 0 0,0-1 1 0 0,0 1 0 0 0,0 0 0 0 0,0 0 0 0 0,0 0 0 0 0,0 0-1 0 0,-2 5 1 0 0,-17 28-1 0 0,-29 81 383 0 0,48-110-233 0 0,-1 2 69 0 0,0-1 0 0 0,0 0 0 0 0,0 1 0 0 0,-6 7 0 0 0,8-14 10 0 0,1-1 8 0 0,-3-4 80 0 0,0 1-1 0 0,1-1 0 0 0,-1 0 1 0 0,1 0-1 0 0,0 0 0 0 0,0 0 1 0 0,0 0-1 0 0,1-1 0 0 0,-2-4 1 0 0,-8-43 854 0 0,11 48-1019 0 0,-2-12 95 0 0,0 0-1 0 0,2 0 1 0 0,0 0 0 0 0,2-17-1 0 0,13-62-1867 0 0,-13 84 1161 0 0,1-2-4029 0 0,2 3-1433 0 0</inkml:trace>
  <inkml:trace contextRef="#ctx0" brushRef="#br0" timeOffset="43322.05">2162 1354 8288 0 0,'0'0'381'0'0,"0"0"-6"0"0,5-11-177 0 0,-3 6 3826 0 0,-2 0-3686 0 0,0 1 0 0 0,-1-1 0 0 0,0 0-1 0 0,1 0 1 0 0,-2 1 0 0 0,1-1 0 0 0,0 0-1 0 0,-1 1 1 0 0,0-1 0 0 0,0 1 0 0 0,0 0-1 0 0,-1-1 1 0 0,1 1 0 0 0,-5-5 0 0 0,2 4-349 0 0,-1-1 0 0 0,1 1 1 0 0,-1 1-1 0 0,0-1 0 0 0,0 1 0 0 0,-1 0 1 0 0,1 0-1 0 0,-12-4 0 0 0,3 2-111 0 0,0 1 1 0 0,0 1-1 0 0,-1 0 0 0 0,0 1 1 0 0,1 1-1 0 0,-1 0 0 0 0,0 1 1 0 0,-22 2-1 0 0,26 0 202 0 0,0 0-1 0 0,0 1 1 0 0,0 1 0 0 0,0 0 0 0 0,0 0 0 0 0,1 1 0 0 0,-18 8-1 0 0,17-5-56 0 0,1 0 0 0 0,0 0-1 0 0,0 1 1 0 0,-13 12 0 0 0,-35 41-388 0 0,27-27-57 0 0,18-19-130 0 0,1 1 0 0 0,1 0 1 0 0,0 1-1 0 0,1 1 0 0 0,1-1 0 0 0,1 2 0 0 0,0-1 0 0 0,2 1 0 0 0,-9 30 1 0 0,12-26-933 0 0</inkml:trace>
  <inkml:trace contextRef="#ctx0" brushRef="#br0" timeOffset="43817.72">1884 1749 4608 0 0,'8'-6'335'0'0,"0"1"0"0"0,0-1 0 0 0,0 0 0 0 0,-1-1 0 0 0,0 1 0 0 0,11-15 0 0 0,-9 9 1402 0 0,4-3 117 0 0,-2-2-1 0 0,0 1 0 0 0,0-1 1 0 0,9-22-1 0 0,-12 16-1130 0 0,-1-1 1 0 0,-1 0 0 0 0,-1-1-1 0 0,-1 1 1 0 0,-1-1-1 0 0,-1-41 1 0 0,-2 58-760 0 0,0 0 0 0 0,-1 1 0 0 0,0-1 0 0 0,0 1 0 0 0,-4-11 0 0 0,5 17-99 0 0,0 1-1 0 0,0 0-33 0 0,0 0-140 0 0,0 0-62 0 0,0 25-716 0 0,-1-6 579 0 0,4 33 0 0 0,18 64-431 0 0,-10-62 510 0 0,6 88 0 0 0,-7-18-10 0 0,0-1 235 0 0,-10-67 248 0 0,-3 1 0 0 0,-11 64 0 0 0,9-94 254 0 0,-1-1-1 0 0,-1 0 1 0 0,-1-1-1 0 0,-2 1 1 0 0,0-2-1 0 0,-2 1 1 0 0,0-2-1 0 0,-22 31 1 0 0,29-48-138 0 0,0 0 0 0 0,0 0 1 0 0,0 0-1 0 0,-1-1 0 0 0,0 0 1 0 0,0 0-1 0 0,-1 0 0 0 0,1-1 0 0 0,-1 0 1 0 0,0 0-1 0 0,0 0 0 0 0,0-1 1 0 0,0 0-1 0 0,-1-1 0 0 0,1 0 0 0 0,-1 0 1 0 0,0 0-1 0 0,-13 0 0 0 0,0-1 9 0 0,0-1-1 0 0,0-1 0 0 0,0-1 0 0 0,0 0 0 0 0,-37-11 0 0 0,-107-36-1365 0 0,160 47 681 0 0,0-1-1 0 0,0 0 1 0 0,0 0 0 0 0,1 0-1 0 0,-1 0 1 0 0,-7-8-1 0 0,12 10-1705 0 0,0 1-4079 0 0</inkml:trace>
  <inkml:trace contextRef="#ctx0" brushRef="#br0" timeOffset="44239.59">1600 1491 2760 0 0,'-9'15'8610'0'0,"-2"1"-6148"0"0,10-16-2633 0 0,-2 8-910 0 0,2-8 1162 0 0,1 1-1 0 0,-1-1 1 0 0,1 1-1 0 0,0-1 1 0 0,-1 1 0 0 0,1-1-1 0 0,0 1 1 0 0,-1-1-1 0 0,1 1 1 0 0,0 0-1 0 0,0-1 1 0 0,-1 1-1 0 0,1-1 1 0 0,0 1 0 0 0,0 0-1 0 0,0-1 1 0 0,0 2-1 0 0,1 20 890 0 0,5 27 0 0 0,-6-40-866 0 0,1 0 0 0 0,-2-1 0 0 0,1 1 0 0 0,-3 13 0 0 0,-1 20-83 0 0,2-14-21 0 0,1-19 0 0 0,0 0 0 0 0,1 14 0 0 0,1-14-5 0 0,-1-3 11 0 0,1-1 0 0 0,-1 1 0 0 0,1-1 0 0 0,0 1 0 0 0,0-1 0 0 0,3 6 0 0 0,-3-10 13 0 0,0 1 1 0 0,-1 0-1 0 0,1-1 0 0 0,0 0 1 0 0,1 1-1 0 0,-1-1 0 0 0,0 0 0 0 0,0 1 1 0 0,1-1-1 0 0,-1 0 0 0 0,0 0 1 0 0,1 0-1 0 0,-1 0 0 0 0,1 0 1 0 0,0 0-1 0 0,-1-1 0 0 0,1 1 1 0 0,0 0-1 0 0,-1-1 0 0 0,1 0 1 0 0,0 1-1 0 0,-1-1 0 0 0,4 0 0 0 0,6 1 136 0 0,-1-1 0 0 0,1 0-1 0 0,0-1 1 0 0,-1-1-1 0 0,1 1 1 0 0,-1-2-1 0 0,0 1 1 0 0,12-6-1 0 0,12-5 207 0 0,30-19 0 0 0,-63 32-359 0 0,68-41 174 0 0,-48 25-593 0 0,0-1-173 0 0</inkml:trace>
  <inkml:trace contextRef="#ctx0" brushRef="#br0" timeOffset="279928.69">8574 6837 6912 0 0,'0'0'314'0'0,"0"0"-6"0"0,9-10-186 0 0,-4 4 1403 0 0,0 0-1 0 0,0 0 1 0 0,8-14 0 0 0,-7 11-899 0 0,6-19-575 0 0,-9 24 13 0 0,-3 3 274 0 0,0 1 142 0 0,0 0 31 0 0,0 0 10 0 0,0 0 12 0 0,0 0 3 0 0,0 0 0 0 0,0 0-20 0 0,0 0-85 0 0,0 0-42 0 0,0 0-5 0 0,0 0-14 0 0,0 0-62 0 0,0 0-27 0 0,0 0-8 0 0,0 0-9 0 0,0 0-32 0 0,0 0-9 0 0,0 0-6 0 0,0 0-14 0 0,0 0-55 0 0,0 0-20 0 0,0 0-7 0 0,11-2 119 0 0,4-1-85 0 0,1 0 0 0 0,-1-2 0 0 0,-1 1-1 0 0,19-9 1 0 0,8-3-351 0 0,-13 6 294 0 0,1 1 1 0 0,1 1 0 0 0,-1 2-1 0 0,1 1 1 0 0,47-1 0 0 0,-64 6-196 0 0,-8-1 43 0 0,-1 1 0 0 0,1 0 0 0 0,0 0 0 0 0,0 0 0 0 0,-1 1 0 0 0,1 0 0 0 0,0 0 0 0 0,5 2 0 0 0,-9-3-246 0 0,-1 0-11 0 0,-1 13-2391 0 0,-1-11 2371 0 0,1-1 1 0 0,-1 1 0 0 0,1-1 0 0 0,-1 1 0 0 0,1-1-1 0 0,-1 0 1 0 0,0 0 0 0 0,0 0 0 0 0,1 0-1 0 0,-1 0 1 0 0,0 0 0 0 0,0 0 0 0 0,0-1-1 0 0,0 1 1 0 0,-4 0 0 0 0,-14 3-1603 0 0</inkml:trace>
  <inkml:trace contextRef="#ctx0" brushRef="#br0" timeOffset="280439.67">8667 7015 2760 0 0,'27'-15'181'0'0,"15"-6"1797"0"0,-24 14 1119 0 0,-14 5-2388 0 0,-1 0-1 0 0,1 1 1 0 0,0 0 0 0 0,-1-1-1 0 0,1 1 1 0 0,0 1 0 0 0,0-1 0 0 0,7 0-1 0 0,-2 1 212 0 0,-1 0 0 0 0,1 1 0 0 0,0 0 0 0 0,-1 1 0 0 0,1 0 0 0 0,14 5 0 0 0,-7-1 80 0 0,1-2 1 0 0,-1 1-1 0 0,35 2 1 0 0,-28-5-711 0 0,-1-2 1 0 0,1 0-1 0 0,-1-2 1 0 0,41-7 0 0 0,-25 1-249 0 0,65-15 66 0 0,-91 20-109 0 0,-8 2-24 0 0,0 1 0 0 0,-1-1 0 0 0,1-1 0 0 0,-1 1-1 0 0,7-4 1 0 0,-9 5-155 0 0,-1 0-486 0 0,0 0-212 0 0,0 0-956 0 0,-1-1-3862 0 0,-1-6-1649 0 0</inkml:trace>
  <inkml:trace contextRef="#ctx0" brushRef="#br0" timeOffset="281477.8">9558 6721 7832 0 0,'-1'4'120'0'0,"1"-3"-81"0"0,0 0 1 0 0,-1 0-1 0 0,1 0 1 0 0,0 0-1 0 0,0 0 1 0 0,-1 0-1 0 0,1 0 1 0 0,-1 0-1 0 0,1 0 1 0 0,-1 0-1 0 0,1 0 1 0 0,-1-1-1 0 0,0 1 1 0 0,1 0-1 0 0,-1 0 1 0 0,0-1-1 0 0,0 1 1 0 0,0 0-1 0 0,1-1 1 0 0,-1 1 0 0 0,-1 0-1 0 0,1 0 693 0 0,1-1 248 0 0,0 0 48 0 0,2-13-6508 0 0,-1 12 5617 0 0,-1 1 1 0 0,0 0-1 0 0,0-1 0 0 0,0 1 1 0 0,0 0-1 0 0,0 0 0 0 0,0-1 1 0 0,0 1-1 0 0,0 0 0 0 0,0-1 1 0 0,0 1-1 0 0,0 0 0 0 0,0 0 1 0 0,-1-1-1 0 0,1 1 0 0 0,0 0 1 0 0,0-1-1 0 0,0 1 0 0 0,0 0 1 0 0,0 0-1 0 0,0-1 0 0 0,-1 1 1 0 0,1 0-1 0 0,0 0 0 0 0,0 0 1 0 0,0-1-1 0 0,-1 1 0 0 0,1 0 1 0 0,0 0-1 0 0,0 0 0 0 0,-1-1 1 0 0,-11-1 4809 0 0,11 2-4804 0 0,0 0-1 0 0,0 0 1 0 0,0-1 0 0 0,0 1 0 0 0,0 0 0 0 0,0 0 0 0 0,0-1 0 0 0,0 1 0 0 0,-1 0-1 0 0,1-1 1 0 0,0 1 0 0 0,0-1 0 0 0,1 1 0 0 0,-1-1 0 0 0,0 0 0 0 0,-2-1-1 0 0,1-1-36 0 0,1 0 0 0 0,-1 0-1 0 0,0-1 1 0 0,1 1-1 0 0,0-1 1 0 0,0 1 0 0 0,0-1-1 0 0,-1-6 1 0 0,0 1 195 0 0,1 6-194 0 0,0 0 54 0 0,1-1 0 0 0,-1 1 0 0 0,0 0-1 0 0,1 0 1 0 0,0-1 0 0 0,-1 1 0 0 0,1 0-1 0 0,1 0 1 0 0,-1-1 0 0 0,0 1 0 0 0,1 0-1 0 0,0 0 1 0 0,-1 0 0 0 0,1-1 0 0 0,0 1 0 0 0,3-4-1 0 0,4-7 62 0 0,1-1-1 0 0,0 2 0 0 0,2-1 1 0 0,-1 1-1 0 0,21-18 0 0 0,-22 23-227 0 0,1-1-1 0 0,1 2 0 0 0,-1-1 1 0 0,2 1-1 0 0,-1 1 0 0 0,0 0 1 0 0,1 1-1 0 0,0 0 0 0 0,1 1 1 0 0,-1 0-1 0 0,15-2 0 0 0,-14 5-63 0 0,0 1 0 0 0,0 0 0 0 0,15 3 0 0 0,-11-2 41 0 0,-11 0 8 0 0,0 0-1 0 0,-1 1 1 0 0,1 0 0 0 0,-1 0-1 0 0,1 0 1 0 0,6 3 0 0 0,4 3 34 0 0,-13-6-29 0 0,1 0 0 0 0,-1 1 1 0 0,1-1-1 0 0,-1 1 0 0 0,0 0 0 0 0,0 0 0 0 0,-1 0 0 0 0,1 1 1 0 0,0-1-1 0 0,-1 1 0 0 0,0-1 0 0 0,0 1 0 0 0,0 0 1 0 0,0-1-1 0 0,-1 1 0 0 0,1 0 0 0 0,-1 0 0 0 0,0 0 0 0 0,0 1 1 0 0,-1-1-1 0 0,1 7 0 0 0,-1-2-68 0 0,-1-1-1 0 0,0 0 1 0 0,-1 0 0 0 0,0 1-1 0 0,0-1 1 0 0,-1 0-1 0 0,1-1 1 0 0,-9 16 0 0 0,-4 2-688 0 0,-21 29 0 0 0,14-23 396 0 0,-37 47-594 0 0,24-35 654 0 0,1-2 96 0 0,20-25 160 0 0,1 1-1 0 0,-13 20 0 0 0,-9 9 115 0 0,-14 22-44 0 0,37-51-10 0 0,1 2 0 0 0,1-1 0 0 0,-8 23 0 0 0,15-35-1 0 0,1 0-1 0 0,-1 0 0 0 0,1 1 1 0 0,1-1-1 0 0,-1 1 0 0 0,1-1 0 0 0,0 1 1 0 0,1-1-1 0 0,-1 1 0 0 0,1 0 1 0 0,1-1-1 0 0,-1 1 0 0 0,3 7 0 0 0,-2-8 2 0 0,0 0 0 0 0,1 0 0 0 0,0 0 0 0 0,1-1 0 0 0,-1 1 0 0 0,6 8 0 0 0,-5-11 152 0 0,-1 0-1 0 0,1 0 0 0 0,-1 0 0 0 0,1-1 0 0 0,0 1 0 0 0,5 2 0 0 0,-1 1 254 0 0,-6-6-164 0 0,5 0-127 0 0,1-1 0 0 0,-1 0-1 0 0,0-1 1 0 0,0 0 0 0 0,0 0-1 0 0,0 0 1 0 0,-1 0-1 0 0,1-1 1 0 0,0 0 0 0 0,6-5-1 0 0,-3 2-108 0 0,1 1 0 0 0,16-6-1 0 0,12-6-4 0 0,-29 13 0 0 0,1-1 0 0 0,0 1 0 0 0,10-2 0 0 0,26-5 6 0 0,58-6-1 0 0,-68 14 58 0 0,-1 2 1 0 0,1 1-1 0 0,51 8 0 0 0,-11 5 681 0 0,-75-12-1326 0 0,4 0 1507 0 0,-3-1-8021 0 0,-4-6 522 0 0</inkml:trace>
  <inkml:trace contextRef="#ctx0" brushRef="#br0" timeOffset="283761.32">10318 6386 8752 0 0,'0'0'673'0'0,"-1"1"-437"0"0,-4 2 105 0 0,4-2 1291 0 0,1-1 562 0 0,0 0 108 0 0,0 0-227 0 0,0 0-1051 0 0,0 0-463 0 0,0 0-90 0 0,0 0-38 0 0,0 0-76 0 0,1 0-293 0 0,0-1 0 0 0,1 1 0 0 0,-1 0 0 0 0,0 0 0 0 0,0 0 0 0 0,0 0 0 0 0,0 0 0 0 0,1 0 0 0 0,-1 0 0 0 0,0 0 0 0 0,0 1 0 0 0,0-1 0 0 0,0 0 0 0 0,1 1 0 0 0,-1-1 0 0 0,2 2 0 0 0,5 0 195 0 0,-7-2-193 0 0,1 1-1 0 0,0 0 1 0 0,0-1 0 0 0,0 1-1 0 0,-1 0 1 0 0,1 0 0 0 0,0 0-1 0 0,-1 0 1 0 0,1 0-1 0 0,0 0 1 0 0,-1 0 0 0 0,0 1-1 0 0,1-1 1 0 0,-1 0 0 0 0,0 1-1 0 0,0-1 1 0 0,0 1 0 0 0,0 0-1 0 0,0-1 1 0 0,0 1 0 0 0,0 0-1 0 0,0 0 1 0 0,-1-1 0 0 0,1 1-1 0 0,-1 0 1 0 0,1 0-1 0 0,-1 0 1 0 0,0 0 0 0 0,1 0-1 0 0,-1 0 1 0 0,0-1 0 0 0,0 1-1 0 0,-1 0 1 0 0,1 0 0 0 0,0 0-1 0 0,-1 0 1 0 0,1 0 0 0 0,-1 0-1 0 0,1-1 1 0 0,-1 1 0 0 0,-1 2-1 0 0,-10 24 332 0 0,-13 54-1 0 0,7-22-185 0 0,14-45-191 0 0,1-1-1 0 0,1 1 1 0 0,1 0-1 0 0,0 0 0 0 0,1 0 1 0 0,0 0-1 0 0,4 20 1 0 0,-2-11-22 0 0,-1 40 0 0 0,-4-7-35 0 0,-2 25-66 0 0,-7 42 17 0 0,12-109 49 0 0,0 0 0 0 0,0 1 0 0 0,2-1 0 0 0,0 0 1 0 0,0 0-1 0 0,9 25 0 0 0,-10-38 28 0 0,-1-1 0 0 0,1 0 0 0 0,0 1 1 0 0,0-1-1 0 0,0 0 0 0 0,0 0 0 0 0,0 0 0 0 0,0 1 0 0 0,1 0 0 0 0,6 6-59 0 0,-8-7-12 0 0,0-1 1 0 0,0 0-26 0 0,0 0-14 0 0,0 0-1 0 0,0 0 83 0 0,0 0 0 0 0,0 0 0 0 0,0 0 0 0 0,0 0-1 0 0,0 0 1 0 0,0 0 0 0 0,0 0 0 0 0,0 0 0 0 0,0 0 0 0 0,0 0 0 0 0,0 0-1 0 0,0 0 1 0 0,-1 0 0 0 0,1 0 0 0 0,0 0 0 0 0,0 0 0 0 0,0 0-1 0 0,0 0 1 0 0,0 0 0 0 0,0 1 0 0 0,0-1 0 0 0,0 0 0 0 0,0 0-1 0 0,0 0 1 0 0,0 0 0 0 0,0 0 0 0 0,0 0 0 0 0,0 0 0 0 0,0 0 0 0 0,0 0-1 0 0,0 0 1 0 0,0 0 0 0 0,0 0 0 0 0,0 0 0 0 0,0 0 0 0 0,0 0-1 0 0,0 0 1 0 0,0 0 0 0 0,0 0 0 0 0,0 1 0 0 0,0-1 0 0 0,0 0-1 0 0,0 0 1 0 0,0 0 0 0 0,0 0 0 0 0,0 0 0 0 0,0 0 0 0 0,0 0 0 0 0,0 0-1 0 0,0 0 1 0 0,0 0 0 0 0,0 0 0 0 0,0 0 0 0 0,0 0 0 0 0,0 0-1 0 0,-8 0-1335 0 0,7 0 928 0 0,0-1 1 0 0,0 0 0 0 0,0 1 0 0 0,0-1 0 0 0,0 0-1 0 0,0 0 1 0 0,1 0 0 0 0,-1 0 0 0 0,0 0 0 0 0,0 0-1 0 0,0-2 1 0 0,-2-2-5722 0 0</inkml:trace>
  <inkml:trace contextRef="#ctx0" brushRef="#br0" timeOffset="284827.4">10673 6451 10592 0 0,'0'2'165'0'0,"1"-2"-129"0"0,-1 0 0 0 0,0 1-1 0 0,0-1 1 0 0,0 1 0 0 0,0-1 0 0 0,0 0-1 0 0,-1 1 1 0 0,1-1 0 0 0,0 1 0 0 0,0-1-1 0 0,0 0 1 0 0,0 1 0 0 0,0-1 0 0 0,0 0 0 0 0,-1 1-1 0 0,1-1 1 0 0,0 1 0 0 0,0-1 0 0 0,-1 0-1 0 0,1 0 1 0 0,0 1 0 0 0,0-1 0 0 0,-1 0-1 0 0,1 1 1 0 0,0-1 0 0 0,-1 0 0 0 0,1 0-1 0 0,-1 0 1 0 0,1 1 0 0 0,0-1 0 0 0,-1 0-1 0 0,1 0 1 0 0,-1 0 0 0 0,0 1 1153 0 0,1-1 410 0 0,-3-18 1975 0 0,0 0-4687 0 0,4 18 1126 0 0,-1 0-1 0 0,0-1 1 0 0,0 1-1 0 0,0 0 1 0 0,0-1-1 0 0,0 1 1 0 0,0 0 0 0 0,0-1-1 0 0,0 1 1 0 0,0 0-1 0 0,0-1 1 0 0,0 1-1 0 0,0 0 1 0 0,0-1-1 0 0,0 1 1 0 0,0 0-1 0 0,0-1 1 0 0,-1 1 0 0 0,1 0-1 0 0,0-1 1 0 0,0 1-1 0 0,0 0 1 0 0,0-1-1 0 0,-1 1 1 0 0,1 0-1 0 0,0 0 1 0 0,0-1-1 0 0,-1 1 1 0 0,1 0 0 0 0,0 0-1 0 0,0 0 1 0 0,-1-1-1 0 0,1 1 1 0 0,0 0-1 0 0,-1 0 1 0 0,1 0-1 0 0,0 0 1 0 0,-1 0-1 0 0,1-1 1 0 0,0 1 0 0 0,-1 0-1 0 0,1 0 1 0 0,0 0-1 0 0,-1 0 1 0 0,1 0-1 0 0,0 0 1 0 0,-1 0-1 0 0,1 0 1 0 0,0 0-1 0 0,-1 0 1 0 0,1 1 0 0 0,0-1-1 0 0,-1 0 1 0 0,1 0-1 0 0,0 0 1 0 0,-1 0-1 0 0,1 0 1 0 0,0 1-1 0 0,-1-1 1 0 0,1 0-1 0 0,0 0 1 0 0,0 0 0 0 0,-1 1-1 0 0,0 0 118 0 0,-1 0 1 0 0,1 0-1 0 0,0 0 0 0 0,-1 0 1 0 0,1 1-1 0 0,0-1 0 0 0,0 0 1 0 0,0 1-1 0 0,0-1 0 0 0,0 1 0 0 0,-1 2 1 0 0,1-1 57 0 0,0 0 0 0 0,1 0 0 0 0,-1 0 1 0 0,1 0-1 0 0,0 6 0 0 0,0-8-141 0 0,0 0 0 0 0,0 0 0 0 0,0-1 0 0 0,0 1 0 0 0,1 0 0 0 0,-1 0 0 0 0,0-1 0 0 0,1 1 0 0 0,-1 0 0 0 0,0-1 0 0 0,1 1 0 0 0,-1-1 0 0 0,0 1 0 0 0,1 0 0 0 0,-1-1 0 0 0,1 1 1 0 0,-1-1-1 0 0,1 1 0 0 0,0-1 0 0 0,-1 1 0 0 0,1-1 0 0 0,-1 0 0 0 0,1 1 0 0 0,0-1 0 0 0,-1 0 0 0 0,1 1 0 0 0,0-1 0 0 0,0 0 0 0 0,-1 0 0 0 0,1 0 0 0 0,0 0 0 0 0,1 1 0 0 0,5-2-22 0 0,0 1 1 0 0,0-1-1 0 0,0 0 1 0 0,1 0-1 0 0,-1-1 1 0 0,0 1-1 0 0,-1-2 1 0 0,1 1-1 0 0,7-4 1 0 0,13-5-24 0 0,16-3 36 0 0,-14 4 156 0 0,0 1-1 0 0,0 1 1 0 0,55-6-1 0 0,-54 11 411 0 0,0 2 0 0 0,42 5 0 0 0,-67-3-601 0 0,-1 0-1 0 0,1 0 1 0 0,0 1 0 0 0,0 0-1 0 0,0 0 1 0 0,-1 0 0 0 0,0 1-1 0 0,1-1 1 0 0,-1 1-1 0 0,0 0 1 0 0,0 1 0 0 0,0-1-1 0 0,0 0 1 0 0,-1 1 0 0 0,0 0-1 0 0,1 0 1 0 0,-2 0-1 0 0,1 0 1 0 0,0 1 0 0 0,-1-1-1 0 0,1 1 1 0 0,-1 0 0 0 0,-1-1-1 0 0,1 1 1 0 0,-1 0-1 0 0,1 0 1 0 0,-2 0 0 0 0,2 8-1 0 0,-3 9-70 0 0,0 0-1 0 0,-2 0 0 0 0,-1 0 1 0 0,0-1-1 0 0,-15 43 0 0 0,-13 27 69 0 0,-2 15-187 0 0,10-29 22 0 0,20-63 54 0 0,1-1 0 0 0,-3 21 0 0 0,4-20-255 0 0,0 0-1 0 0,-7 19 1 0 0,5-18-102 0 0,0 0 1 0 0,-2 18-1 0 0,-4 19-559 0 0,-15 54 153 0 0,21-68 410 0 0,4-37 387 0 0,0-1-4 0 0,0 0 7 0 0,0 0-19 0 0,0 0-90 0 0,0 0-38 0 0,-7-16-894 0 0,-2-5-1275 0 0,5 6-3119 0 0</inkml:trace>
  <inkml:trace contextRef="#ctx0" brushRef="#br0" timeOffset="285274.22">10692 7121 16759 0 0,'0'0'382'0'0,"-6"4"1156"0"0,14-10-1473 0 0,-1 1 0 0 0,1 0-1 0 0,10-5 1 0 0,-11 7 150 0 0,-1 0 1 0 0,-1-1-1 0 0,1 0 1 0 0,7-6-1 0 0,-2 2 101 0 0,0-1 0 0 0,18-8 0 0 0,-5 2 10 0 0,-9 6-107 0 0,0 1 1 0 0,16-6-1 0 0,-2 0 7 0 0,26-9 843 0 0,111-32 1 0 0,-109 39-791 0 0,12-1 18 0 0,-48 13-231 0 0,1-2 0 0 0,-1 0 0 0 0,26-11-1 0 0,-25 9-139 0 0,12-6 216 0 0,-32 13-296 0 0,-1 1 0 0 0,1-1-1 0 0,0-1 1 0 0,-1 1-1 0 0,1 0 1 0 0,-1 0 0 0 0,1 0-1 0 0,-1-1 1 0 0,0 1 0 0 0,1-1-1 0 0,-1 1 1 0 0,0-1-1 0 0,2-3 1 0 0,-3 2-2199 0 0,0-5-5248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08-06T04:38:43.144"/>
    </inkml:context>
    <inkml:brush xml:id="br0">
      <inkml:brushProperty name="width" value="0.05" units="cm"/>
      <inkml:brushProperty name="height" value="0.05" units="cm"/>
      <inkml:brushProperty name="color" value="#E71224"/>
    </inkml:brush>
  </inkml:definitions>
  <inkml:trace contextRef="#ctx0" brushRef="#br0">501 226 8288 0 0,'-6'3'756'0'0,"2"-2"-649"0"0,1 0 149 0 0,0 0 0 0 0,1 0 0 0 0,-1-1 0 0 0,0 1 0 0 0,1-1 0 0 0,-1 0 0 0 0,0 0 0 0 0,0 0 0 0 0,1 0 0 0 0,-1 0 0 0 0,0 0 0 0 0,0-1 0 0 0,1 1 0 0 0,-1-1 0 0 0,0 0 0 0 0,1 0 0 0 0,-1 0 0 0 0,1 0 1 0 0,-4-2-1 0 0,-52-37-1824 0 0,52 36 1621 0 0,0 1 1 0 0,0-1 0 0 0,0 1-1 0 0,0 0 1 0 0,-1 0 0 0 0,1 1 0 0 0,-1 0-1 0 0,0 0 1 0 0,0 0 0 0 0,1 1-1 0 0,-15-1 1 0 0,11 2 132 0 0,1 1 0 0 0,-1-1 0 0 0,0 2 0 0 0,1-1-1 0 0,-1 1 1 0 0,1 1 0 0 0,0 0 0 0 0,-11 4 0 0 0,11-2-182 0 0,1 0 1 0 0,0 0 0 0 0,0 0-1 0 0,-9 9 1 0 0,-20 14-9 0 0,27-22 5 0 0,1-1 0 0 0,0 2 1 0 0,0 0-1 0 0,1 0 0 0 0,0 0 1 0 0,0 1-1 0 0,-12 16 0 0 0,16-17 12 0 0,2-1-1 0 0,-1 1 1 0 0,1-1-1 0 0,0 1 1 0 0,0 0-1 0 0,1-1 1 0 0,0 1-1 0 0,0 0 1 0 0,0 8-1 0 0,-1 4-19 0 0,2 27 7 0 0,0-35-10 0 0,0 0 1 0 0,1 1-1 0 0,0-1 1 0 0,1 0 0 0 0,4 13-1 0 0,-2-3 3 0 0,20 84 339 0 0,-19-89-255 0 0,1 0 1 0 0,0 0-1 0 0,1 0 1 0 0,13 19 0 0 0,-14-25 17 0 0,3 5 69 0 0,1 0 0 0 0,1-1 0 0 0,15 17 0 0 0,-25-30-164 0 0,0 1 0 0 0,0-1 0 0 0,0 1 0 0 0,0-1 0 0 0,0 1 0 0 0,0 0 0 0 0,1 3 1 0 0,7 12-2 0 0,74 68 1 0 0,-67-70 0 0 0,0-1 0 0 0,0-1 0 0 0,25 15 0 0 0,-28-19 10 0 0,0-1-1 0 0,1 0 0 0 0,0-1 0 0 0,1-1 0 0 0,0 0 0 0 0,25 6 0 0 0,-8-8 19 0 0,-1-1-1 0 0,1-1 0 0 0,-1-2 0 0 0,43-6 0 0 0,-38 4-35 0 0,-24 0 62 0 0,0 0-1 0 0,0-1 0 0 0,-1-1 1 0 0,1 0-1 0 0,0 0 0 0 0,-1-1 1 0 0,0 0-1 0 0,0-1 0 0 0,-1 0 1 0 0,0-1-1 0 0,10-8 0 0 0,-1-2 180 0 0,-1-1-1 0 0,25-29 0 0 0,-14 14-127 0 0,-1-6-11 0 0,-24 34-92 0 0,1 1-1 0 0,-1-1 0 0 0,0 0 1 0 0,0-1-1 0 0,0 1 0 0 0,-1-1 1 0 0,0 1-1 0 0,3-8 0 0 0,2-5 56 0 0,-6 15-52 0 0,0 0 1 0 0,-1 0-1 0 0,0 1 0 0 0,1-1 0 0 0,-1 0 0 0 0,0 0 0 0 0,-1 0 1 0 0,1 0-1 0 0,0 0 0 0 0,-1 0 0 0 0,0 0 0 0 0,0-6 0 0 0,1-15 43 0 0,0 21-34 0 0,-1 1 0 0 0,0-1 0 0 0,0 0 0 0 0,0 0 0 0 0,0 1 0 0 0,0-1 0 0 0,-1-3 0 0 0,1 3 12 0 0,0 0-1 0 0,0 1 0 0 0,0-1 0 0 0,0 0 0 0 0,1 0 1 0 0,-1 0-1 0 0,1 1 0 0 0,0-1 0 0 0,1-4 0 0 0,3-12 107 0 0,0-9 71 0 0,-3 21-177 0 0,-1-1 1 0 0,0 1 0 0 0,0-1 0 0 0,-1 1-1 0 0,0-9 1 0 0,0 13-20 0 0,0 1-1 0 0,0-1 1 0 0,0 0 0 0 0,0 1-1 0 0,1-1 1 0 0,-1 1 0 0 0,2-5-1 0 0,-1 4-6 0 0,0 1 0 0 0,-1 0 0 0 0,1 0 0 0 0,-1-1 0 0 0,1 1 0 0 0,-1 0 0 0 0,0-1 0 0 0,0 1 0 0 0,0-1 0 0 0,0 1 0 0 0,-1 0 0 0 0,0-4 0 0 0,-3-17 0 0 0,4 18 0 0 0,-1 1 0 0 0,1 0 0 0 0,-1-1 0 0 0,0 1 0 0 0,-3-8 0 0 0,1 5 22 0 0,-1-1 0 0 0,1 1 0 0 0,-2-1 0 0 0,1 1 0 0 0,-1 0-1 0 0,0 1 1 0 0,-9-11 0 0 0,-3-3 164 0 0,15 16-145 0 0,-1 1-1 0 0,1 0 0 0 0,-1 0 0 0 0,-6-5 0 0 0,-31-31 389 0 0,9 13-370 0 0,2-2 1 0 0,-34-41-1 0 0,44 48-44 0 0,-22-33-39 0 0,32 40-161 0 0,-1 0 1 0 0,-1 1 0 0 0,-18-18 0 0 0,19 23-167 0 0,0 0-1 0 0,-14-7 0 0 0,22 14 302 0 0,-1 1-1 0 0,1 0 1 0 0,0-1-1 0 0,0 1 0 0 0,0 0 1 0 0,0 0-1 0 0,0 0 0 0 0,-1 0 1 0 0,1 0-1 0 0,0 1 1 0 0,0-1-1 0 0,0 1 0 0 0,-4 1 1 0 0,-5 0 6 0 0,3 0-91 0 0,-1 0 0 0 0,0 0 0 0 0,1 1 0 0 0,0 0 0 0 0,-11 5 0 0 0,-19 7-1296 0 0,9-6-3361 0 0,15-6 58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08-06T04:38:49.887"/>
    </inkml:context>
    <inkml:brush xml:id="br0">
      <inkml:brushProperty name="width" value="0.05" units="cm"/>
      <inkml:brushProperty name="height" value="0.05" units="cm"/>
      <inkml:brushProperty name="color" value="#E71224"/>
    </inkml:brush>
  </inkml:definitions>
  <inkml:trace contextRef="#ctx0" brushRef="#br0">709 248 13616 0 0,'0'0'306'0'0,"-17"0"870"0"0,13-1-1068 0 0,1 1-1 0 0,0-1 1 0 0,-1 1 0 0 0,1-1-1 0 0,0 0 1 0 0,-1 0 0 0 0,1-1-1 0 0,0 1 1 0 0,0 0-1 0 0,-4-4 1 0 0,-31-23 666 0 0,15 10-495 0 0,17 14-140 0 0,-1 0 0 0 0,1 0-1 0 0,-1 1 1 0 0,0 0 0 0 0,1 0-1 0 0,-1 1 1 0 0,-12-3 0 0 0,15 4-129 0 0,0 0 0 0 0,1 1 1 0 0,-1 0-1 0 0,0 0 0 0 0,0 0 0 0 0,1 0 1 0 0,-1 0-1 0 0,0 1 0 0 0,1 0 0 0 0,-1 0 1 0 0,0 0-1 0 0,1 0 0 0 0,-1 0 1 0 0,1 1-1 0 0,0-1 0 0 0,-6 5 0 0 0,-91 58-256 0 0,70-48 325 0 0,18-11-41 0 0,1 1-1 0 0,0 1 0 0 0,0 0 1 0 0,-13 11-1 0 0,1 2-37 0 0,16-14 0 0 0,0 0 0 0 0,0 0 0 0 0,0 1 0 0 0,0 0 0 0 0,1 0 0 0 0,1 1 0 0 0,-1 0 0 0 0,1 0 0 0 0,-5 10 0 0 0,-63 170-64 0 0,30-90 77 0 0,-3 8 38 0 0,44-100-51 0 0,1 0-1 0 0,-1 0 1 0 0,1 0-1 0 0,0 0 1 0 0,1 0-1 0 0,0 1 1 0 0,0-1-1 0 0,0 0 1 0 0,2 12-1 0 0,1-9 13 0 0,-1 1-1 0 0,1-1 1 0 0,1 0-1 0 0,-1 0 1 0 0,10 14-1 0 0,2 3 7 0 0,2 0 0 0 0,20 24 0 0 0,-23-32-14 0 0,20 35-1 0 0,-12-16 54 0 0,-11-22 74 0 0,0-1 1 0 0,2-1 0 0 0,26 24 0 0 0,-31-30-137 0 0,5 3-124 0 0,1 0-1 0 0,23 13 0 0 0,-9-6 143 0 0,-5-2-57 0 0,0-1 0 0 0,1-2 0 0 0,0 0 0 0 0,1-1 0 0 0,39 11 0 0 0,-60-21 47 0 0,0 0 1 0 0,1-1-1 0 0,-1 1 0 0 0,0-1 0 0 0,1 0 0 0 0,-1 0 0 0 0,0-1 0 0 0,1 1 0 0 0,-1-1 0 0 0,0 0 0 0 0,1 0 0 0 0,-1-1 0 0 0,0 1 0 0 0,0-1 0 0 0,0 0 0 0 0,4-2 0 0 0,4-4 46 0 0,-1-1 0 0 0,1 0 0 0 0,14-16 0 0 0,-13 13-13 0 0,19-15 0 0 0,31-20-32 0 0,42-28-673 0 0,-92 68 577 0 0,-2-1 0 0 0,1-1 0 0 0,-1 0 0 0 0,15-16-1 0 0,-20 18 105 0 0,0 0 0 0 0,-1 0-1 0 0,0 0 1 0 0,0-1 0 0 0,-1 0-1 0 0,0 0 1 0 0,0 0-1 0 0,3-12 1 0 0,0-8 204 0 0,-1 0 0 0 0,-1-1 0 0 0,-2 1 0 0 0,0-43 0 0 0,-5 41-140 0 0,-1 0-1 0 0,-9-41 1 0 0,2 17-66 0 0,-1-7 190 0 0,-24-81 0 0 0,29 128-138 0 0,0 1 0 0 0,0 0 0 0 0,-16-23 0 0 0,9 9-27 0 0,11 22-29 0 0,1 1 0 0 0,-2-1 0 0 0,1 1 0 0 0,0-1 0 0 0,-1 1-1 0 0,-4-6 1 0 0,-17-12 67 0 0,0 1-1 0 0,-1 1 1 0 0,-2 1 0 0 0,-33-18-1 0 0,32 19-87 0 0,-49-29-661 0 0,-115-53-1 0 0,186 98 386 0 0,1-1 0 0 0,0 1 0 0 0,-1 0-1 0 0,1 1 1 0 0,-1-1 0 0 0,1 1 0 0 0,-1 0 0 0 0,0 1-1 0 0,-9-1 1 0 0,14 2 145 0 0,0-1 0 0 0,0 0 0 0 0,0 0-1 0 0,1 1 1 0 0,-1-1 0 0 0,0 1 0 0 0,0-1 0 0 0,0 1 0 0 0,0-1-1 0 0,1 1 1 0 0,-1-1 0 0 0,0 1 0 0 0,1-1 0 0 0,-1 1 0 0 0,0 0-1 0 0,1 0 1 0 0,-1-1 0 0 0,1 1 0 0 0,-1 0 0 0 0,1 0-1 0 0,-1 1 1 0 0,-5 15-1508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08-06T04:38:52.060"/>
    </inkml:context>
    <inkml:brush xml:id="br0">
      <inkml:brushProperty name="width" value="0.05" units="cm"/>
      <inkml:brushProperty name="height" value="0.05" units="cm"/>
      <inkml:brushProperty name="color" value="#E71224"/>
    </inkml:brush>
  </inkml:definitions>
  <inkml:trace contextRef="#ctx0" brushRef="#br0">599 140 10592 0 0,'-12'-7'1252'0'0,"-34"-26"3933"0"0,26 18-4592 0 0,14 11-460 0 0,1-1 0 0 0,-1 1-1 0 0,0 0 1 0 0,0 1-1 0 0,0-1 1 0 0,0 1-1 0 0,-1 1 1 0 0,-12-5-1 0 0,9 5 7 0 0,0 1 0 0 0,0-1 0 0 0,-1 2-1 0 0,1-1 1 0 0,-1 2 0 0 0,1-1 0 0 0,0 1-1 0 0,0 1 1 0 0,-1 0 0 0 0,1 0 0 0 0,0 1-1 0 0,0 0 1 0 0,1 1 0 0 0,-12 5 0 0 0,-5 7-502 0 0,0 1 1 0 0,1 1 0 0 0,-39 36-1 0 0,0 11 283 0 0,54-55 74 0 0,1 2 0 0 0,1-1 0 0 0,0 1 0 0 0,1 0 0 0 0,0 1 0 0 0,1-1 0 0 0,0 1 0 0 0,1 1 0 0 0,0-1 0 0 0,1 1 0 0 0,1 0 0 0 0,0 0 0 0 0,1 0 0 0 0,0 0 0 0 0,2 0 0 0 0,0 28 0 0 0,1 22-274 0 0,13 50-335 0 0,1-20 372 0 0,2 21 171 0 0,-11-85 96 0 0,0-2 188 0 0,2 0 0 0 0,1-1 0 0 0,14 29 0 0 0,-17-43-171 0 0,2 0-1 0 0,-1 0 0 0 0,11 12 0 0 0,10 17-41 0 0,33 47 77 0 0,-49-73-88 0 0,11 14 17 0 0,45 42 0 0 0,-61-65 0 0 0,0-1 5 0 0,0 0 0 0 0,0 0 0 0 0,1-1 0 0 0,0 0-1 0 0,0 0 1 0 0,0-1 0 0 0,0 0 0 0 0,1 0 0 0 0,0-1 0 0 0,0 0 0 0 0,0 0-1 0 0,0-1 1 0 0,0-1 0 0 0,12 2 0 0 0,3-1-75 0 0,-14-1 38 0 0,0 0 0 0 0,0 0 0 0 0,0-1 0 0 0,0-1 0 0 0,12-1 0 0 0,8-4-30 0 0,-16 4 35 0 0,0 0 1 0 0,-1-1-1 0 0,26-10 0 0 0,-17 4 22 0 0,-15 7 0 0 0,-1 0 0 0 0,0-1 0 0 0,1 0 0 0 0,-2 0 0 0 0,9-6 0 0 0,0-1 0 0 0,-1 0 0 0 0,0-1 0 0 0,-1-1 0 0 0,0 0 0 0 0,-1 0 0 0 0,12-19 0 0 0,-3 0 121 0 0,-2-2 0 0 0,-2 0-1 0 0,18-48 1 0 0,-27 58-16 0 0,0 0 0 0 0,-2-1 0 0 0,0 0 0 0 0,-2 0 0 0 0,0 0 0 0 0,-2-27 0 0 0,0 10-49 0 0,-1 7 156 0 0,0 0 0 0 0,-6-35 0 0 0,0 3-112 0 0,4 27-102 0 0,0 3-271 0 0,2 23 63 0 0,-1-1 0 0 0,-2-14-1 0 0,1 19 181 0 0,-1-4 139 0 0,0 0-1 0 0,-7-19 1 0 0,-16-45 244 0 0,19 52-367 0 0,-1 1-1 0 0,-2 0 1 0 0,-15-30-1 0 0,17 42-34 0 0,-1 1 1 0 0,-18-20-1 0 0,4 6-76 0 0,17 19 95 0 0,0 0 0 0 0,0 0 0 0 0,-1 0-1 0 0,0 1 1 0 0,0 1 0 0 0,-10-6-1 0 0,-50-22-166 0 0,38 19-74 0 0,-27-11-1355 0 0,-89-27 1 0 0,112 42 595 0 0,-1 5-8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08-06T04:38:59.989"/>
    </inkml:context>
    <inkml:brush xml:id="br0">
      <inkml:brushProperty name="width" value="0.05" units="cm"/>
      <inkml:brushProperty name="height" value="0.05" units="cm"/>
      <inkml:brushProperty name="color" value="#E71224"/>
    </inkml:brush>
  </inkml:definitions>
  <inkml:trace contextRef="#ctx0" brushRef="#br0">639 250 2304 0 0,'-9'-3'200'0'0,"0"3"127"0"0,-3 0 1888 0 0,1 0 0 0 0,-1 0 0 0 0,0 2 0 0 0,1-1 0 0 0,-14 4 0 0 0,12 0-2196 0 0,-20 10 0 0 0,10-4-18 0 0,-21 15 91 0 0,33-20 7 0 0,1 0 0 0 0,0 1 1 0 0,-17 15-1 0 0,16-13 76 0 0,0 0-1 0 0,-17 9 1 0 0,-84 36 833 0 0,45-32-634 0 0,45-16-379 0 0,-26 11 1 0 0,45-16-12 0 0,1 0 0 0 0,0 1 0 0 0,-1-1 0 0 0,1 1 0 0 0,0 0 0 0 0,0 0 0 0 0,0 0 0 0 0,0 0 0 0 0,0 0 0 0 0,0 0 0 0 0,1 0 0 0 0,-1 1 0 0 0,-1 2 0 0 0,-2 5-81 0 0,1 0-1 0 0,-4 12 0 0 0,1 0-156 0 0,4-14 222 0 0,2-1-1 0 0,-1 1 0 0 0,1 0 1 0 0,0 0-1 0 0,1 15 0 0 0,-2 14 245 0 0,2-36-201 0 0,-1 5 6 0 0,0 1 0 0 0,0-1-1 0 0,1 0 1 0 0,0 1-1 0 0,0-1 1 0 0,0 1-1 0 0,1-1 1 0 0,2 7-1 0 0,8 39-112 0 0,-8-37 24 0 0,-2-12 92 0 0,-1-1 1 0 0,1 1 0 0 0,0 0-1 0 0,0 0 1 0 0,0-1 0 0 0,2 5-1 0 0,65 122-225 0 0,-50-90 193 0 0,-13-28 62 0 0,0-1 0 0 0,1 1 1 0 0,0-1-1 0 0,0 0 0 0 0,11 12 0 0 0,-8-9 170 0 0,-3-8-133 0 0,6 0-84 0 0,0-1 0 0 0,0 0 0 0 0,1-1-1 0 0,-1-1 1 0 0,18 2 0 0 0,12 3-3 0 0,-27-4-4 0 0,-1-1 0 0 0,1-1 0 0 0,0 0-1 0 0,-1-1 1 0 0,1-1 0 0 0,0 0 0 0 0,-1-1-1 0 0,1 0 1 0 0,-1-2 0 0 0,1 1 0 0 0,-1-2-1 0 0,-1 0 1 0 0,1 0 0 0 0,25-15-1 0 0,15-13-32 0 0,37-24 10 0 0,-9 1 39 0 0,-55 34 25 0 0,56-47 59 0 0,-68 56-112 0 0,-1-2 0 0 0,-1 1 0 0 0,16-24-1 0 0,41-56-47 0 0,35-27 64 0 0,-94 110 0 0 0,-3 3 0 0 0,0-1 0 0 0,0 0 0 0 0,-1 0 0 0 0,9-14 0 0 0,-16 22-3 0 0,5-7 17 0 0,-1-1 0 0 0,0 1 0 0 0,4-15 0 0 0,-8 21-5 0 0,1-1 0 0 0,-1 0 0 0 0,1 0 0 0 0,-1 0 1 0 0,0 1-1 0 0,0-1 0 0 0,0 0 0 0 0,0 0 0 0 0,-1 1 0 0 0,1-1 0 0 0,-1 0 1 0 0,0 0-1 0 0,0 1 0 0 0,0-1 0 0 0,0 1 0 0 0,-2-4 0 0 0,-7-9 61 0 0,0 1 0 0 0,-2 0 0 0 0,0 1 1 0 0,0 0-1 0 0,-24-18 0 0 0,-21-23-35 0 0,-49-52-42 0 0,100 100 4 0 0,-2-2-8 0 0,-9-9-50 0 0,0 1 1 0 0,-1 1-1 0 0,-37-24 0 0 0,49 36-37 0 0,0 0 0 0 0,0 0 0 0 0,0 0 0 0 0,0 1 0 0 0,0 0 0 0 0,-1 0 0 0 0,1 1-1 0 0,0 0 1 0 0,-1 0 0 0 0,0 0 0 0 0,1 1 0 0 0,-1 0 0 0 0,1 0 0 0 0,-1 1 0 0 0,1 0 0 0 0,-1 0 0 0 0,1 0 0 0 0,-11 4-1 0 0,-14 8-1276 0 0,1 2 0 0 0,-29 19-1 0 0,10-7-959 0 0,13-8 1157 0 0,0 0-6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08-06T04:39:02.021"/>
    </inkml:context>
    <inkml:brush xml:id="br0">
      <inkml:brushProperty name="width" value="0.05" units="cm"/>
      <inkml:brushProperty name="height" value="0.05" units="cm"/>
      <inkml:brushProperty name="color" value="#E71224"/>
    </inkml:brush>
  </inkml:definitions>
  <inkml:trace contextRef="#ctx0" brushRef="#br0">163 470 11056 0 0,'0'0'505'0'0,"-6"-2"170"0"0,-13-4-837 0 0,16 6 568 0 0,0-1 0 0 0,0 1 0 0 0,1-1 0 0 0,-1 0 0 0 0,0 0 0 0 0,0-1 1 0 0,0 1-1 0 0,1 0 0 0 0,-1-1 0 0 0,1 0 0 0 0,-1 1 0 0 0,1-1 0 0 0,0 0 0 0 0,0 0 0 0 0,-3-4 0 0 0,-10-13 115 0 0,6 7-402 0 0,0 0-1 0 0,-11-20 0 0 0,18 28-78 0 0,0-1-1 0 0,0 1 0 0 0,-1 0 0 0 0,1 1 0 0 0,-1-1 0 0 0,0 0 0 0 0,0 1 0 0 0,-5-4 0 0 0,8 7-16 0 0,-1 0-1 0 0,1 0 1 0 0,0 0-1 0 0,-1 0 1 0 0,1 0-1 0 0,0 0 0 0 0,-1 0 1 0 0,1 0-1 0 0,-1 0 1 0 0,1 0-1 0 0,0 0 1 0 0,-1 0-1 0 0,1 0 0 0 0,0 1 1 0 0,-1-1-1 0 0,1 0 1 0 0,0 0-1 0 0,-1 0 1 0 0,1 1-1 0 0,0-1 0 0 0,0 0 1 0 0,-1 0-1 0 0,1 1 1 0 0,0-1-1 0 0,0 0 1 0 0,-1 1-1 0 0,1-1 1 0 0,0 0-1 0 0,0 1 0 0 0,0-1 1 0 0,0 0-1 0 0,-1 1 1 0 0,1-1-1 0 0,0 0 1 0 0,0 1-1 0 0,0-1 0 0 0,0 1 1 0 0,-3 14 52 0 0,4-8-87 0 0,0 1-1 0 0,0 0 1 0 0,0-1-1 0 0,1 0 1 0 0,0 1-1 0 0,1-1 0 0 0,4 10 1 0 0,28 48-634 0 0,-33-61 580 0 0,6 8-51 0 0,0-1 0 0 0,1 0-1 0 0,0 0 1 0 0,0-1 0 0 0,13 10-1 0 0,-15-14 109 0 0,6 5 6 0 0,17-2 3 0 0,-26-8 12 0 0,0-1-1 0 0,1 1 0 0 0,-1-1 0 0 0,0 0 1 0 0,0 0-1 0 0,1 0 0 0 0,-1-1 0 0 0,0 0 1 0 0,9-2-1 0 0,0-2 68 0 0,22-10-1 0 0,-13 4 12 0 0,-3 1-35 0 0,0-2 0 0 0,-1 0-1 0 0,0-1 1 0 0,-1 0 0 0 0,25-27-1 0 0,-7 5 125 0 0,53-71 0 0 0,-73 88-113 0 0,29-28-1 0 0,-6 9-50 0 0,-15 15-16 0 0,0 0 0 0 0,28-17-1 0 0,-19 13-43 0 0,89-58-2624 0 0,-95 68 980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08-06T04:39:02.913"/>
    </inkml:context>
    <inkml:brush xml:id="br0">
      <inkml:brushProperty name="width" value="0.05" units="cm"/>
      <inkml:brushProperty name="height" value="0.05" units="cm"/>
      <inkml:brushProperty name="color" value="#E71224"/>
    </inkml:brush>
  </inkml:definitions>
  <inkml:trace contextRef="#ctx0" brushRef="#br0">21 434 14280 0 0,'0'0'1102'0'0,"0"0"-543"0"0,-12-6 4471 0 0,11 5-5018 0 0,0-1-1 0 0,0 1 1 0 0,1 0-1 0 0,-1-1 1 0 0,0 1-1 0 0,0 0 1 0 0,1-1-1 0 0,-1 1 0 0 0,1-1 1 0 0,-1 1-1 0 0,1-1 1 0 0,0 1-1 0 0,0-1 1 0 0,0 1-1 0 0,-1-1 1 0 0,2-1-1 0 0,-1 1-202 0 0,0 2-101 0 0,0-4-1358 0 0,11 23 1776 0 0,-3-5-120 0 0,0-1 0 0 0,0 0 0 0 0,2 0 0 0 0,10 11 1 0 0,-17-20-31 0 0,1-1 0 0 0,-1 0 0 0 0,1 0 0 0 0,-1-1 0 0 0,1 1 0 0 0,0-1 0 0 0,0 0 0 0 0,0 0 1 0 0,0 0-1 0 0,1 0 0 0 0,-1-1 0 0 0,1 0 0 0 0,-1 0 0 0 0,0 0 0 0 0,1 0 0 0 0,0-1 0 0 0,-1 1 0 0 0,9-2 0 0 0,-5 0 107 0 0,1 0 0 0 0,-1-1-1 0 0,0 0 1 0 0,0-1 0 0 0,0 0-1 0 0,0 0 1 0 0,0-1 0 0 0,-1 0-1 0 0,0 0 1 0 0,1-1 0 0 0,-2 0-1 0 0,10-7 1 0 0,6-9 636 0 0,-1-1 0 0 0,21-26 1 0 0,-25 27-453 0 0,0 0-21 0 0,9-10 107 0 0,1 1 0 0 0,40-35 1 0 0,-9 14-13 0 0,-36 29-449 0 0,2 2 0 0 0,0 0 0 0 0,33-19 0 0 0,-18 16-383 0 0,-7 4-1529 0 0,-11 7-2871 0 0,0 2-2013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08-06T04:45:45.510"/>
    </inkml:context>
    <inkml:brush xml:id="br0">
      <inkml:brushProperty name="width" value="0.05" units="cm"/>
      <inkml:brushProperty name="height" value="0.05" units="cm"/>
      <inkml:brushProperty name="color" value="#E71224"/>
    </inkml:brush>
  </inkml:definitions>
  <inkml:trace contextRef="#ctx0" brushRef="#br0">222 663 5528 0 0,'0'0'249'0'0,"0"0"-1"0"0,4-6-145 0 0,66-75 9293 0 0,-67 77-9826 0 0,-2 3 573 0 0,-1 1 0 0 0,1-1 0 0 0,0 0 0 0 0,0 0 0 0 0,-1 1 0 0 0,1-1-1 0 0,0 0 1 0 0,0 1 0 0 0,0-1 0 0 0,-1 1 0 0 0,1-1 0 0 0,2 0 0 0 0,-3 1 8 0 0,1 1 0 0 0,0-1 0 0 0,-1 0 0 0 0,1 1 0 0 0,-1-1 0 0 0,1 0 0 0 0,-1 1 0 0 0,1-1 0 0 0,-1 1 1 0 0,1-1-1 0 0,-1 1 0 0 0,1-1 0 0 0,-1 1 0 0 0,0 0 0 0 0,1-1 0 0 0,-1 1 0 0 0,0-1 0 0 0,1 1 0 0 0,-1 0 1 0 0,0 0-1 0 0,1 2-79 0 0,0 1 0 0 0,0-1 0 0 0,0 0 0 0 0,0 1 0 0 0,-1-1 0 0 0,0 0 0 0 0,1 1 0 0 0,-1-1 0 0 0,-1 1 0 0 0,1-1 0 0 0,0 0 0 0 0,-1 1 0 0 0,0-1 0 0 0,1 0 0 0 0,-1 0 0 0 0,-2 5 0 0 0,-4 7-48 0 0,0 0 0 0 0,-9 15 0 0 0,9-19 2 0 0,-19 39-25 0 0,-26 42-68 0 0,19-37-46 0 0,-47 110-1 0 0,66-132 127 0 0,-56 119-722 0 0,70-151 224 0 0,-4 7 923 0 0,2-4-6179 0 0,2-4 4215 0 0</inkml:trace>
  <inkml:trace contextRef="#ctx0" brushRef="#br0" timeOffset="557.12">448 1039 3224 0 0,'0'0'143'0'0,"0"0"415"0"0,3 5 4295 0 0,-3-4-1529 0 0,0 2-3555 0 0,0 0 0 0 0,-1-1 0 0 0,1 1 0 0 0,-1-1 0 0 0,0 1 0 0 0,1-1 0 0 0,-3 4 0 0 0,-17 29 2240 0 0,15-27-889 0 0,0-1 0 0 0,-6 13 1 0 0,-2 12 738 0 0,2-5-721 0 0,-11 39 0 0 0,-25 89-194 0 0,32-112-1032 0 0,-1 0 0 0 0,-2-2 0 0 0,-29 47 0 0 0,35-67-119 0 0,-5 7-766 0 0,1 0-1 0 0,-20 53 0 0 0,16-35-1014 0 0,3-6-4247 0 0,14-28 2315 0 0</inkml:trace>
  <inkml:trace contextRef="#ctx0" brushRef="#br0" timeOffset="1274.86">915 1423 8752 0 0,'0'0'673'0'0,"-3"14"734"0"0,-45 63 3950 0 0,34-57-5183 0 0,1 1 0 0 0,-17 38 0 0 0,22-44 488 0 0,0 1-1 0 0,-11 15 1 0 0,-6 13 329 0 0,-6 12-543 0 0,-69 96 0 0 0,75-120-471 0 0,1 2 0 0 0,2 0-1 0 0,-29 62 1 0 0,43-72-145 0 0,7-19 36 0 0,-1 1-1 0 0,0-1 1 0 0,-5 11 0 0 0,6-15-191 0 0,1-1-12 0 0,0 0-185 0 0,0 0-773 0 0,9-12-2721 0 0,1-5-1078 0 0</inkml:trace>
  <inkml:trace contextRef="#ctx0" brushRef="#br0" timeOffset="1722.66">1132 1717 7368 0 0,'8'8'333'0'0,"-7"-6"0"0"0,-1 6-199 0 0,0-1 750 0 0,0-1 0 0 0,-1 1 0 0 0,1-1 0 0 0,-1 0 1 0 0,-1 1-1 0 0,-2 9 0 0 0,2-13-281 0 0,1 1 0 0 0,-1-1 0 0 0,0 1 0 0 0,-1-1-1 0 0,1 0 1 0 0,0 1 0 0 0,-1-1 0 0 0,0-1 0 0 0,-5 6 0 0 0,-10 9-957 0 0,0 1 0 0 0,1 0 0 0 0,1 1 0 0 0,-16 25-1 0 0,6 1 1161 0 0,2 1-1 0 0,-36 98 0 0 0,19-53-1029 0 0,19-53-3044 0 0,21-38 1571 0 0,1 0-60 0 0,0 0-16 0 0</inkml:trace>
  <inkml:trace contextRef="#ctx0" brushRef="#br0" timeOffset="2218.56">1242 206 14136 0 0,'0'0'646'0'0,"0"0"-10"0"0,-12-2 801 0 0,3-3-1554 0 0,-1 0-1 0 0,0 1 0 0 0,-1 0 0 0 0,1 1 1 0 0,-1 0-1 0 0,1 0 0 0 0,-1 1 0 0 0,0 1 1 0 0,0 0-1 0 0,0 0 0 0 0,-15 2 0 0 0,18 0 420 0 0,1 1 0 0 0,0 0 0 0 0,-1 0 0 0 0,1 0 0 0 0,1 1-1 0 0,-1 0 1 0 0,0 0 0 0 0,1 1 0 0 0,-7 4 0 0 0,-2 2 355 0 0,1 1 0 0 0,-21 21-1 0 0,15-10-562 0 0,1 0 0 0 0,0 2 0 0 0,-16 28 0 0 0,24-31-482 0 0,0 0 0 0 0,2 1 0 0 0,0 0 0 0 0,1 0-1 0 0,-7 35 1 0 0,14-48 93 0 0,-1-1 0 0 0,1 0 0 0 0,1 1 0 0 0,0-1-1 0 0,0 1 1 0 0,1-1 0 0 0,0 1 0 0 0,0-1 0 0 0,1 0 0 0 0,0 0 0 0 0,5 14-1 0 0,-4-16 112 0 0,0 0-1 0 0,0 0 1 0 0,1 0-1 0 0,-1 0 0 0 0,1 0 1 0 0,1-1-1 0 0,-1 0 1 0 0,1 0-1 0 0,0 0 1 0 0,0 0-1 0 0,0-1 0 0 0,1 0 1 0 0,-1 0-1 0 0,12 6 1 0 0,-8-6 117 0 0,0 0 0 0 0,1-1 0 0 0,-1 0 1 0 0,1 0-1 0 0,0-1 0 0 0,-1 0 0 0 0,1 0 0 0 0,0-1 1 0 0,0-1-1 0 0,0 0 0 0 0,0 0 0 0 0,19-4 1 0 0,-13 2 242 0 0,0-1 1 0 0,-1 0 0 0 0,1-2-1 0 0,-1 1 1 0 0,0-2 0 0 0,0 0-1 0 0,-1-1 1 0 0,0-1 0 0 0,17-11-1 0 0,-17 8 300 0 0,-1-1-1 0 0,-1 0 0 0 0,0 0 0 0 0,0-1 1 0 0,-1-1-1 0 0,-1 0 0 0 0,-1 0 0 0 0,0-1 1 0 0,0-1-1 0 0,-2 1 0 0 0,0-1 0 0 0,5-18 1 0 0,-2 5 412 0 0,-3-1 0 0 0,0 0 0 0 0,3-50 0 0 0,-9 66-315 0 0,-3-27 1 0 0,0 23-319 0 0,2 13-202 0 0,0 0-1 0 0,-1 0 1 0 0,0 0 0 0 0,0 0-1 0 0,-1 0 1 0 0,1 0-1 0 0,-1 0 1 0 0,0 1-1 0 0,0-1 1 0 0,0 1-1 0 0,-1-1 1 0 0,0 1 0 0 0,0 0-1 0 0,0 0 1 0 0,-7-7-1 0 0,7 8-78 0 0,-1 1-1 0 0,1-1 1 0 0,-1 1-1 0 0,0 0 0 0 0,0 0 1 0 0,0 0-1 0 0,0 1 1 0 0,0-1-1 0 0,-1 1 0 0 0,1 0 1 0 0,0 0-1 0 0,-1 0 1 0 0,1 1-1 0 0,0-1 1 0 0,-1 1-1 0 0,1 0 0 0 0,-1 1 1 0 0,-6 0-1 0 0,-11 3-695 0 0,0 1 1 0 0,0 0-1 0 0,1 2 0 0 0,0 1 0 0 0,-30 14 1 0 0,29-11-498 0 0,-13 8-816 0 0,13-3-4788 0 0,16-12 2439 0 0</inkml:trace>
  <inkml:trace contextRef="#ctx0" brushRef="#br0" timeOffset="2770.08">1631 536 8752 0 0,'0'0'398'0'0,"0"0"-3"0"0,0 0 114 0 0,0 0 1411 0 0,0 0 647 0 0,0 0 126 0 0,0 0-333 0 0,0 0-1497 0 0,0 0-655 0 0,0 0-171 0 0,0 0-192 0 0,0 0-93 0 0,0 0-28 0 0,0 0-24 0 0,0 0-84 0 0,0 0-37 0 0,0 0-10 0 0,0 0 27 0 0,2 11-344 0 0,2 5 537 0 0,-2-8 267 0 0,-1-1 1 0 0,1 0-1 0 0,1 0 0 0 0,-1 0 1 0 0,1 0-1 0 0,6 11 0 0 0,-7-15-41 0 0,8 16 109 0 0,-4-3-99 0 0,-6-15 38 0 0,0-1 49 0 0,0 0 14 0 0,0 0 2 0 0,0 0 40 0 0,15-7 1008 0 0,-9 1-747 0 0,-1-1 1 0 0,0 0-1 0 0,0 0 0 0 0,0 0 0 0 0,-1-1 0 0 0,0 1 0 0 0,0-1 0 0 0,3-13 0 0 0,1 2 69 0 0,-6 15-382 0 0,1-3-53 0 0,0 0-1 0 0,-1 0 1 0 0,1 0 0 0 0,-1 0 0 0 0,2-15-1 0 0,-2 11-1354 0 0,-3 12-119 0 0,0 3 998 0 0,-9 23-3723 0 0,-20 36-1 0 0,24-50 2475 0 0</inkml:trace>
  <inkml:trace contextRef="#ctx0" brushRef="#br0" timeOffset="3321.85">2037 2 10592 0 0,'0'0'818'0'0,"4"0"623"0"0,-1 0 5290 0 0,-3 0-6637 0 0,1 0 128 0 0,0-1 0 0 0,0 1 0 0 0,0 0 0 0 0,0 0 0 0 0,-1 0 0 0 0,1 0 0 0 0,0 0 0 0 0,0 0 0 0 0,0 0 0 0 0,0 0 0 0 0,0 0 0 0 0,0 0 0 0 0,0 0 1 0 0,0 1-1 0 0,0-1 0 0 0,-1 0 20 0 0,0 0-30 0 0,1 1-113 0 0,1 4-96 0 0,0 0 0 0 0,0-1 0 0 0,-1 1 0 0 0,1 0 0 0 0,-1 0 0 0 0,-1 0 0 0 0,1 0 0 0 0,0 0 0 0 0,-1 0 0 0 0,0 0 0 0 0,-1 0 0 0 0,1 0 0 0 0,-3 10 0 0 0,1 14 118 0 0,13 106-307 0 0,-5-88 90 0 0,2 36-29 0 0,4 38 69 0 0,24 253 45 0 0,-32-324 11 0 0,14 66 0 0 0,-12-78 0 0 0,-4-27-3 0 0,-2-7-1 0 0,1-1 0 0 0,-1 1-1 0 0,1 0 1 0 0,0-1-1 0 0,0 1 1 0 0,0 0 0 0 0,1-1-1 0 0,-1 0 1 0 0,3 5 0 0 0,-3-7-231 0 0,-1-1-53 0 0,0 0-969 0 0,0-2-4044 0 0,3-7-1731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08-06T04:47:27.466"/>
    </inkml:context>
    <inkml:brush xml:id="br0">
      <inkml:brushProperty name="width" value="0.05" units="cm"/>
      <inkml:brushProperty name="height" value="0.05" units="cm"/>
      <inkml:brushProperty name="color" value="#E71224"/>
    </inkml:brush>
  </inkml:definitions>
  <inkml:trace contextRef="#ctx0" brushRef="#br0">86 656 14280 0 0,'-9'5'957'0'0,"4"-2"-609"0"0,0 1 1 0 0,0-1-1 0 0,0 0 1 0 0,-1-1 0 0 0,1 1-1 0 0,-1-1 1 0 0,1 0-1 0 0,-13 2 1 0 0,9-2 979 0 0,3 0 439 0 0,5-3-1756 0 0,1 1 0 0 0,0 0 0 0 0,0 0 0 0 0,0 0 0 0 0,0-1 0 0 0,0 1 0 0 0,0 0 0 0 0,0 0 0 0 0,0-1 0 0 0,0 1 0 0 0,0 0 0 0 0,0 0 0 0 0,0 0 0 0 0,0-1 0 0 0,0 1 0 0 0,0 0 0 0 0,0 0 0 0 0,0-1 0 0 0,0 1 0 0 0,0 0 0 0 0,0 0 0 0 0,0-1 0 0 0,0 1 0 0 0,0 0 0 0 0,0 0 0 0 0,0 0 0 0 0,0-1 0 0 0,1 1 0 0 0,-1 0 0 0 0,2-3-19 0 0,0-1 1 0 0,0 2-1 0 0,0-1 0 0 0,0 0 0 0 0,0 0 0 0 0,1 1 0 0 0,0-1 1 0 0,2-2-1 0 0,10-9-14 0 0,-7 6 9 0 0,1 0 0 0 0,-1 0 0 0 0,1 0 0 0 0,19-10-1 0 0,43-21 26 0 0,-50 29-18 0 0,91-42 6 0 0,-94 44 0 0 0,219-72 0 0 0,-106 39 0 0 0,-4 0 8 0 0,83-29-42 0 0,40-15-101 0 0,-207 72 136 0 0,182-51-1 0 0,-121 37 221 0 0,1 5-1 0 0,112-9 1 0 0,-42 23 675 0 0,-100 8-4012 0 0,-37 0-1080 0 0,-26 0-2569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15"/>
  <sheetViews>
    <sheetView showGridLines="0" tabSelected="1" topLeftCell="C1" zoomScale="130" zoomScaleNormal="130" workbookViewId="0">
      <selection activeCell="N13" sqref="N13"/>
    </sheetView>
  </sheetViews>
  <sheetFormatPr defaultColWidth="9.19921875" defaultRowHeight="15" x14ac:dyDescent="0.4"/>
  <cols>
    <col min="1" max="1" width="4.796875" style="1" customWidth="1"/>
    <col min="2" max="2" width="37.46484375" style="1" bestFit="1" customWidth="1"/>
    <col min="3" max="3" width="7.73046875" style="1" customWidth="1"/>
    <col min="4" max="4" width="7.265625" style="1" customWidth="1"/>
    <col min="5" max="5" width="7.73046875" style="1" customWidth="1"/>
    <col min="6" max="6" width="11.19921875" style="1" customWidth="1"/>
    <col min="7" max="7" width="14.19921875" style="1" hidden="1" customWidth="1"/>
    <col min="8" max="8" width="11.33203125" style="1" customWidth="1"/>
    <col min="9" max="9" width="12.06640625" style="1" hidden="1" customWidth="1"/>
    <col min="10" max="10" width="12.06640625" style="1" customWidth="1"/>
    <col min="11" max="11" width="11.19921875" style="1" hidden="1" customWidth="1"/>
    <col min="12" max="12" width="11.19921875" style="1" customWidth="1"/>
    <col min="13" max="13" width="11.19921875" style="1" hidden="1" customWidth="1"/>
    <col min="14" max="14" width="11.19921875" style="1" customWidth="1"/>
    <col min="15" max="15" width="13.59765625" style="1" customWidth="1"/>
    <col min="16" max="16" width="13.59765625" style="1" hidden="1" customWidth="1"/>
    <col min="17" max="17" width="8.265625" style="1" customWidth="1"/>
    <col min="18" max="18" width="13.53125" style="1" bestFit="1" customWidth="1"/>
    <col min="19" max="16384" width="9.19921875" style="1"/>
  </cols>
  <sheetData>
    <row r="2" spans="1:18" ht="30" x14ac:dyDescent="0.4">
      <c r="A2" s="3" t="s">
        <v>2</v>
      </c>
      <c r="B2" s="3" t="s">
        <v>1</v>
      </c>
      <c r="C2" s="20" t="s">
        <v>36</v>
      </c>
      <c r="D2" s="20" t="s">
        <v>37</v>
      </c>
      <c r="E2" s="20" t="s">
        <v>23</v>
      </c>
      <c r="F2" s="20" t="s">
        <v>31</v>
      </c>
      <c r="G2" s="20" t="s">
        <v>38</v>
      </c>
      <c r="H2" s="20" t="s">
        <v>38</v>
      </c>
      <c r="I2" s="20" t="s">
        <v>39</v>
      </c>
      <c r="J2" s="20" t="s">
        <v>39</v>
      </c>
      <c r="K2" s="20" t="s">
        <v>40</v>
      </c>
      <c r="L2" s="20" t="s">
        <v>40</v>
      </c>
      <c r="M2" s="20" t="s">
        <v>41</v>
      </c>
      <c r="N2" s="20" t="s">
        <v>41</v>
      </c>
      <c r="O2" s="20" t="s">
        <v>42</v>
      </c>
      <c r="P2" s="20"/>
      <c r="Q2" s="20" t="s">
        <v>29</v>
      </c>
      <c r="R2" s="20" t="s">
        <v>25</v>
      </c>
    </row>
    <row r="3" spans="1:18" ht="30" x14ac:dyDescent="0.4">
      <c r="A3" s="4" t="s">
        <v>3</v>
      </c>
      <c r="B3" s="2" t="s">
        <v>0</v>
      </c>
      <c r="C3" s="21">
        <v>70</v>
      </c>
      <c r="D3" s="21">
        <v>30</v>
      </c>
      <c r="E3" s="21">
        <v>45</v>
      </c>
      <c r="F3" s="22">
        <f>(C3+4*E3+D3)/6</f>
        <v>46.666666666666664</v>
      </c>
      <c r="G3" s="22"/>
      <c r="H3" s="22">
        <f>F3</f>
        <v>46.666666666666664</v>
      </c>
      <c r="I3" s="22"/>
      <c r="J3" s="22">
        <f>F3</f>
        <v>46.666666666666664</v>
      </c>
      <c r="K3" s="22"/>
      <c r="L3" s="22">
        <f>F3</f>
        <v>46.666666666666664</v>
      </c>
      <c r="M3" s="22"/>
      <c r="N3" s="22">
        <f>F3</f>
        <v>46.666666666666664</v>
      </c>
      <c r="O3" s="22">
        <f>((C3-D3)/6)^2</f>
        <v>44.44444444444445</v>
      </c>
      <c r="P3" s="22"/>
      <c r="Q3" s="22"/>
      <c r="R3" s="21"/>
    </row>
    <row r="4" spans="1:18" x14ac:dyDescent="0.4">
      <c r="A4" s="2" t="s">
        <v>4</v>
      </c>
      <c r="B4" s="2" t="s">
        <v>12</v>
      </c>
      <c r="C4" s="21">
        <v>10</v>
      </c>
      <c r="D4" s="21">
        <v>4</v>
      </c>
      <c r="E4" s="21">
        <v>6</v>
      </c>
      <c r="F4" s="22">
        <f t="shared" ref="F4:F12" si="0">(C4+4*E4+D4)/6</f>
        <v>6.333333333333333</v>
      </c>
      <c r="G4" s="22"/>
      <c r="H4" s="22">
        <f>F4</f>
        <v>6.333333333333333</v>
      </c>
      <c r="I4" s="22"/>
      <c r="J4" s="22">
        <f>F4</f>
        <v>6.333333333333333</v>
      </c>
      <c r="K4" s="22"/>
      <c r="L4" s="22">
        <v>0</v>
      </c>
      <c r="M4" s="22"/>
      <c r="N4" s="22">
        <v>0</v>
      </c>
      <c r="O4" s="22">
        <f t="shared" ref="O4:O12" si="1">((C4-D4)/6)^2</f>
        <v>1</v>
      </c>
      <c r="P4" s="22"/>
      <c r="Q4" s="22"/>
      <c r="R4" s="21" t="s">
        <v>3</v>
      </c>
    </row>
    <row r="5" spans="1:18" x14ac:dyDescent="0.4">
      <c r="A5" s="4" t="s">
        <v>5</v>
      </c>
      <c r="B5" s="2" t="s">
        <v>13</v>
      </c>
      <c r="C5" s="21">
        <v>16</v>
      </c>
      <c r="D5" s="21">
        <v>6</v>
      </c>
      <c r="E5" s="21">
        <v>10</v>
      </c>
      <c r="F5" s="22">
        <f t="shared" si="0"/>
        <v>10.333333333333334</v>
      </c>
      <c r="G5" s="22"/>
      <c r="H5" s="22">
        <v>0</v>
      </c>
      <c r="I5" s="22"/>
      <c r="J5" s="22">
        <v>0</v>
      </c>
      <c r="K5" s="22"/>
      <c r="L5" s="22">
        <f>F5</f>
        <v>10.333333333333334</v>
      </c>
      <c r="M5" s="22"/>
      <c r="N5" s="22">
        <f>F5</f>
        <v>10.333333333333334</v>
      </c>
      <c r="O5" s="22">
        <f t="shared" si="1"/>
        <v>2.7777777777777781</v>
      </c>
      <c r="P5" s="22"/>
      <c r="Q5" s="22"/>
      <c r="R5" s="21" t="s">
        <v>3</v>
      </c>
    </row>
    <row r="6" spans="1:18" x14ac:dyDescent="0.4">
      <c r="A6" s="2" t="s">
        <v>6</v>
      </c>
      <c r="B6" s="2" t="s">
        <v>14</v>
      </c>
      <c r="C6" s="21">
        <v>5</v>
      </c>
      <c r="D6" s="21">
        <v>2</v>
      </c>
      <c r="E6" s="21">
        <v>3</v>
      </c>
      <c r="F6" s="22">
        <f t="shared" si="0"/>
        <v>3.1666666666666665</v>
      </c>
      <c r="G6" s="22"/>
      <c r="H6" s="22">
        <f t="shared" ref="H6:H8" si="2">F6</f>
        <v>3.1666666666666665</v>
      </c>
      <c r="I6" s="22"/>
      <c r="J6" s="22">
        <f t="shared" ref="J6:J9" si="3">F6</f>
        <v>3.1666666666666665</v>
      </c>
      <c r="K6" s="22"/>
      <c r="L6" s="22">
        <v>0</v>
      </c>
      <c r="M6" s="22"/>
      <c r="N6" s="22">
        <v>0</v>
      </c>
      <c r="O6" s="22">
        <f t="shared" si="1"/>
        <v>0.25</v>
      </c>
      <c r="P6" s="22"/>
      <c r="Q6" s="22"/>
      <c r="R6" s="21" t="s">
        <v>4</v>
      </c>
    </row>
    <row r="7" spans="1:18" x14ac:dyDescent="0.4">
      <c r="A7" s="4" t="s">
        <v>7</v>
      </c>
      <c r="B7" s="2" t="s">
        <v>15</v>
      </c>
      <c r="C7" s="21">
        <v>95</v>
      </c>
      <c r="D7" s="21">
        <v>40</v>
      </c>
      <c r="E7" s="21">
        <v>60</v>
      </c>
      <c r="F7" s="22">
        <f t="shared" si="0"/>
        <v>62.5</v>
      </c>
      <c r="G7" s="22"/>
      <c r="H7" s="22">
        <f t="shared" si="2"/>
        <v>62.5</v>
      </c>
      <c r="I7" s="22"/>
      <c r="J7" s="22">
        <f t="shared" si="3"/>
        <v>62.5</v>
      </c>
      <c r="K7" s="22"/>
      <c r="L7" s="22">
        <f t="shared" ref="L7:L9" si="4">J7</f>
        <v>62.5</v>
      </c>
      <c r="M7" s="22"/>
      <c r="N7" s="22">
        <f t="shared" ref="N7:N8" si="5">F7</f>
        <v>62.5</v>
      </c>
      <c r="O7" s="22">
        <f t="shared" si="1"/>
        <v>84.027777777777771</v>
      </c>
      <c r="P7" s="22"/>
      <c r="Q7" s="22"/>
      <c r="R7" s="21" t="s">
        <v>26</v>
      </c>
    </row>
    <row r="8" spans="1:18" x14ac:dyDescent="0.4">
      <c r="A8" s="4" t="s">
        <v>8</v>
      </c>
      <c r="B8" s="2" t="s">
        <v>16</v>
      </c>
      <c r="C8" s="21">
        <v>50</v>
      </c>
      <c r="D8" s="21">
        <v>20</v>
      </c>
      <c r="E8" s="21">
        <v>30</v>
      </c>
      <c r="F8" s="22">
        <f t="shared" si="0"/>
        <v>31.666666666666668</v>
      </c>
      <c r="G8" s="22"/>
      <c r="H8" s="22">
        <f t="shared" si="2"/>
        <v>31.666666666666668</v>
      </c>
      <c r="I8" s="22"/>
      <c r="J8" s="22">
        <f t="shared" si="3"/>
        <v>31.666666666666668</v>
      </c>
      <c r="K8" s="22"/>
      <c r="L8" s="22">
        <f t="shared" si="4"/>
        <v>31.666666666666668</v>
      </c>
      <c r="M8" s="22"/>
      <c r="N8" s="22">
        <f t="shared" si="5"/>
        <v>31.666666666666668</v>
      </c>
      <c r="O8" s="22">
        <f t="shared" si="1"/>
        <v>25</v>
      </c>
      <c r="P8" s="22"/>
      <c r="Q8" s="22"/>
      <c r="R8" s="21" t="s">
        <v>7</v>
      </c>
    </row>
    <row r="9" spans="1:18" x14ac:dyDescent="0.4">
      <c r="A9" s="2" t="s">
        <v>9</v>
      </c>
      <c r="B9" s="2" t="s">
        <v>17</v>
      </c>
      <c r="C9" s="21">
        <v>15</v>
      </c>
      <c r="D9" s="21">
        <v>8</v>
      </c>
      <c r="E9" s="21">
        <v>10</v>
      </c>
      <c r="F9" s="22">
        <f t="shared" si="0"/>
        <v>10.5</v>
      </c>
      <c r="G9" s="22"/>
      <c r="H9" s="22">
        <v>0</v>
      </c>
      <c r="I9" s="22"/>
      <c r="J9" s="22">
        <f t="shared" si="3"/>
        <v>10.5</v>
      </c>
      <c r="K9" s="22"/>
      <c r="L9" s="22">
        <f t="shared" si="4"/>
        <v>10.5</v>
      </c>
      <c r="M9" s="22"/>
      <c r="N9" s="22">
        <v>0</v>
      </c>
      <c r="O9" s="22">
        <f t="shared" si="1"/>
        <v>1.3611111111111114</v>
      </c>
      <c r="P9" s="22"/>
      <c r="Q9" s="22"/>
      <c r="R9" s="21" t="s">
        <v>8</v>
      </c>
    </row>
    <row r="10" spans="1:18" x14ac:dyDescent="0.4">
      <c r="A10" s="4" t="s">
        <v>10</v>
      </c>
      <c r="B10" s="2" t="s">
        <v>18</v>
      </c>
      <c r="C10" s="21">
        <v>28</v>
      </c>
      <c r="D10" s="21">
        <v>10</v>
      </c>
      <c r="E10" s="21">
        <v>15</v>
      </c>
      <c r="F10" s="22">
        <f t="shared" si="0"/>
        <v>16.333333333333332</v>
      </c>
      <c r="G10" s="22"/>
      <c r="H10" s="22">
        <f t="shared" ref="H10:H12" si="6">F10</f>
        <v>16.333333333333332</v>
      </c>
      <c r="I10" s="22"/>
      <c r="J10" s="22">
        <v>0</v>
      </c>
      <c r="K10" s="22"/>
      <c r="L10" s="22">
        <v>0</v>
      </c>
      <c r="M10" s="22"/>
      <c r="N10" s="22">
        <f t="shared" ref="N10:N12" si="7">F10</f>
        <v>16.333333333333332</v>
      </c>
      <c r="O10" s="22">
        <f t="shared" si="1"/>
        <v>9</v>
      </c>
      <c r="P10" s="22"/>
      <c r="Q10" s="22"/>
      <c r="R10" s="21" t="s">
        <v>8</v>
      </c>
    </row>
    <row r="11" spans="1:18" x14ac:dyDescent="0.4">
      <c r="A11" s="4" t="s">
        <v>24</v>
      </c>
      <c r="B11" s="2" t="s">
        <v>19</v>
      </c>
      <c r="C11" s="21">
        <v>22</v>
      </c>
      <c r="D11" s="21">
        <v>12</v>
      </c>
      <c r="E11" s="21">
        <v>15</v>
      </c>
      <c r="F11" s="22">
        <f t="shared" si="0"/>
        <v>15.666666666666666</v>
      </c>
      <c r="G11" s="22"/>
      <c r="H11" s="22">
        <f t="shared" si="6"/>
        <v>15.666666666666666</v>
      </c>
      <c r="I11" s="22"/>
      <c r="J11" s="22">
        <f t="shared" ref="J11:J12" si="8">F11</f>
        <v>15.666666666666666</v>
      </c>
      <c r="K11" s="22"/>
      <c r="L11" s="22">
        <f t="shared" ref="L11:L12" si="9">F11</f>
        <v>15.666666666666666</v>
      </c>
      <c r="M11" s="22"/>
      <c r="N11" s="22">
        <f t="shared" si="7"/>
        <v>15.666666666666666</v>
      </c>
      <c r="O11" s="22">
        <f t="shared" si="1"/>
        <v>2.7777777777777781</v>
      </c>
      <c r="P11" s="22"/>
      <c r="Q11" s="22"/>
      <c r="R11" s="21" t="s">
        <v>27</v>
      </c>
    </row>
    <row r="12" spans="1:18" x14ac:dyDescent="0.4">
      <c r="A12" s="4" t="s">
        <v>11</v>
      </c>
      <c r="B12" s="2" t="s">
        <v>20</v>
      </c>
      <c r="C12" s="21">
        <v>30</v>
      </c>
      <c r="D12" s="21">
        <v>5</v>
      </c>
      <c r="E12" s="21">
        <v>15</v>
      </c>
      <c r="F12" s="22">
        <f t="shared" si="0"/>
        <v>15.833333333333334</v>
      </c>
      <c r="G12" s="22"/>
      <c r="H12" s="22">
        <f t="shared" si="6"/>
        <v>15.833333333333334</v>
      </c>
      <c r="I12" s="22"/>
      <c r="J12" s="22">
        <f t="shared" si="8"/>
        <v>15.833333333333334</v>
      </c>
      <c r="K12" s="22"/>
      <c r="L12" s="22">
        <f t="shared" si="9"/>
        <v>15.833333333333334</v>
      </c>
      <c r="M12" s="22"/>
      <c r="N12" s="22">
        <f t="shared" si="7"/>
        <v>15.833333333333334</v>
      </c>
      <c r="O12" s="22">
        <f t="shared" si="1"/>
        <v>17.361111111111114</v>
      </c>
      <c r="P12" s="22"/>
      <c r="Q12" s="22"/>
      <c r="R12" s="21" t="s">
        <v>24</v>
      </c>
    </row>
    <row r="13" spans="1:18" x14ac:dyDescent="0.4">
      <c r="B13" s="10" t="s">
        <v>30</v>
      </c>
      <c r="F13" s="10">
        <f>F3+F5+F7+F8+F10+F11+F12</f>
        <v>199</v>
      </c>
      <c r="H13" s="23">
        <f>SUM(H3:H12)</f>
        <v>198.16666666666666</v>
      </c>
      <c r="I13" s="10"/>
      <c r="J13" s="23">
        <f>SUM(J3:J12)</f>
        <v>192.33333333333331</v>
      </c>
      <c r="K13" s="10"/>
      <c r="L13" s="23">
        <f>SUM(L3:L12)</f>
        <v>193.16666666666666</v>
      </c>
      <c r="M13" s="10"/>
      <c r="N13" s="25">
        <f>SUM(N3:N12)</f>
        <v>199</v>
      </c>
      <c r="O13" s="25">
        <f>SUM(P3:P12)</f>
        <v>0</v>
      </c>
      <c r="P13" s="24"/>
      <c r="Q13" s="19">
        <f t="shared" ref="Q13" si="10">(C13-D13)/6</f>
        <v>0</v>
      </c>
    </row>
    <row r="14" spans="1:18" x14ac:dyDescent="0.4">
      <c r="B14" s="10" t="s">
        <v>29</v>
      </c>
      <c r="N14" s="25">
        <f>(O3+O5+O7+O8+O10+O11+O12)^0.5</f>
        <v>13.615758843666734</v>
      </c>
    </row>
    <row r="15" spans="1:18" x14ac:dyDescent="0.4">
      <c r="N15" s="1">
        <f>_xlfn.NORM.INV(0.95,N13,N14)</f>
        <v>221.39593031770181</v>
      </c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Z13"/>
  <sheetViews>
    <sheetView zoomScale="110" zoomScaleNormal="110" workbookViewId="0">
      <selection activeCell="K4" sqref="K4"/>
    </sheetView>
  </sheetViews>
  <sheetFormatPr defaultColWidth="9.19921875" defaultRowHeight="15" x14ac:dyDescent="0.4"/>
  <cols>
    <col min="1" max="1" width="9.19921875" style="1"/>
    <col min="2" max="2" width="37.46484375" style="1" bestFit="1" customWidth="1"/>
    <col min="3" max="3" width="5.53125" style="1" bestFit="1" customWidth="1"/>
    <col min="4" max="4" width="5" style="1" bestFit="1" customWidth="1"/>
    <col min="5" max="5" width="7.73046875" style="1" customWidth="1"/>
    <col min="6" max="6" width="11.19921875" style="1" customWidth="1"/>
    <col min="7" max="7" width="17.19921875" style="1" customWidth="1"/>
    <col min="8" max="8" width="5.53125" style="1" customWidth="1"/>
    <col min="9" max="9" width="15" style="1" bestFit="1" customWidth="1"/>
    <col min="10" max="10" width="13.796875" style="1" customWidth="1"/>
    <col min="11" max="15" width="9.19921875" style="1"/>
    <col min="16" max="16" width="11" style="1" customWidth="1"/>
    <col min="17" max="17" width="15.796875" style="1" customWidth="1"/>
    <col min="18" max="18" width="13.53125" style="1" customWidth="1"/>
    <col min="19" max="19" width="12.19921875" style="1" customWidth="1"/>
    <col min="20" max="20" width="17.73046875" style="1" customWidth="1"/>
    <col min="21" max="21" width="18.19921875" style="1" customWidth="1"/>
    <col min="22" max="22" width="9.19921875" style="1"/>
    <col min="23" max="23" width="17.265625" style="1" customWidth="1"/>
    <col min="24" max="16384" width="9.19921875" style="1"/>
  </cols>
  <sheetData>
    <row r="2" spans="1:26" ht="30" x14ac:dyDescent="0.4">
      <c r="A2" s="3" t="s">
        <v>2</v>
      </c>
      <c r="B2" s="3" t="s">
        <v>1</v>
      </c>
      <c r="C2" s="3" t="s">
        <v>21</v>
      </c>
      <c r="D2" s="3" t="s">
        <v>22</v>
      </c>
      <c r="E2" s="3" t="s">
        <v>23</v>
      </c>
      <c r="F2" s="3" t="s">
        <v>31</v>
      </c>
      <c r="G2" s="3" t="s">
        <v>25</v>
      </c>
      <c r="H2" s="3" t="s">
        <v>35</v>
      </c>
      <c r="I2" s="5" t="s">
        <v>29</v>
      </c>
      <c r="J2" s="3" t="s">
        <v>32</v>
      </c>
      <c r="P2" s="3" t="s">
        <v>2</v>
      </c>
      <c r="Q2" s="4" t="s">
        <v>3</v>
      </c>
      <c r="R2" s="2" t="s">
        <v>4</v>
      </c>
      <c r="S2" s="4" t="s">
        <v>5</v>
      </c>
      <c r="T2" s="2" t="s">
        <v>6</v>
      </c>
      <c r="U2" s="4" t="s">
        <v>7</v>
      </c>
      <c r="V2" s="4" t="s">
        <v>8</v>
      </c>
      <c r="W2" s="2" t="s">
        <v>9</v>
      </c>
      <c r="X2" s="4" t="s">
        <v>10</v>
      </c>
      <c r="Y2" s="4" t="s">
        <v>24</v>
      </c>
      <c r="Z2" s="4" t="s">
        <v>11</v>
      </c>
    </row>
    <row r="3" spans="1:26" ht="75" x14ac:dyDescent="0.4">
      <c r="A3" s="4" t="s">
        <v>3</v>
      </c>
      <c r="B3" s="2" t="s">
        <v>0</v>
      </c>
      <c r="C3" s="2">
        <v>60</v>
      </c>
      <c r="D3" s="2">
        <v>30</v>
      </c>
      <c r="E3" s="2">
        <v>45</v>
      </c>
      <c r="F3" s="2">
        <f>(C3+D3+4*E3)/6</f>
        <v>45</v>
      </c>
      <c r="G3" s="2"/>
      <c r="H3" s="2">
        <f>(C3-D3)/2</f>
        <v>15</v>
      </c>
      <c r="I3" s="6">
        <f>(1/SQRT(6))*H3</f>
        <v>6.123724356957946</v>
      </c>
      <c r="J3" s="8" t="e">
        <f ca="1">[1]!triangularsim('PERT House'!$D$3,'PERT House'!$E$3,'PERT House'!$C$3)</f>
        <v>#NAME?</v>
      </c>
      <c r="P3" s="3" t="s">
        <v>1</v>
      </c>
      <c r="Q3" s="2" t="s">
        <v>0</v>
      </c>
      <c r="R3" s="2" t="s">
        <v>12</v>
      </c>
      <c r="S3" s="2" t="s">
        <v>13</v>
      </c>
      <c r="T3" s="2" t="s">
        <v>14</v>
      </c>
      <c r="U3" s="2" t="s">
        <v>15</v>
      </c>
      <c r="V3" s="2" t="s">
        <v>16</v>
      </c>
      <c r="W3" s="2" t="s">
        <v>17</v>
      </c>
      <c r="X3" s="2" t="s">
        <v>18</v>
      </c>
      <c r="Y3" s="2" t="s">
        <v>19</v>
      </c>
      <c r="Z3" s="2" t="s">
        <v>20</v>
      </c>
    </row>
    <row r="4" spans="1:26" x14ac:dyDescent="0.4">
      <c r="A4" s="2" t="s">
        <v>4</v>
      </c>
      <c r="B4" s="2" t="s">
        <v>12</v>
      </c>
      <c r="C4" s="2">
        <v>8</v>
      </c>
      <c r="D4" s="2">
        <v>4</v>
      </c>
      <c r="E4" s="2">
        <v>6</v>
      </c>
      <c r="F4" s="2">
        <f t="shared" ref="F4:F12" si="0">(C4+D4+4*E4)/6</f>
        <v>6</v>
      </c>
      <c r="G4" s="2" t="s">
        <v>3</v>
      </c>
      <c r="H4" s="2">
        <f t="shared" ref="H4:H12" si="1">(C4-D4)/2</f>
        <v>2</v>
      </c>
      <c r="I4" s="6">
        <f t="shared" ref="I4:I12" si="2">(1/SQRT(6))*H4</f>
        <v>0.81649658092772615</v>
      </c>
      <c r="J4" s="8" t="e">
        <f ca="1">[1]!triangularsim('PERT House'!$D$4,'PERT House'!$E$4,'PERT House'!$C$5)</f>
        <v>#NAME?</v>
      </c>
      <c r="P4" s="3" t="s">
        <v>21</v>
      </c>
      <c r="Q4" s="2">
        <v>60</v>
      </c>
      <c r="R4" s="2">
        <v>8</v>
      </c>
      <c r="S4" s="2">
        <v>14</v>
      </c>
      <c r="T4" s="2">
        <v>4</v>
      </c>
      <c r="U4" s="2">
        <v>80</v>
      </c>
      <c r="V4" s="2">
        <v>40</v>
      </c>
      <c r="W4" s="2">
        <v>12</v>
      </c>
      <c r="X4" s="2">
        <v>20</v>
      </c>
      <c r="Y4" s="2">
        <v>18</v>
      </c>
      <c r="Z4" s="2">
        <v>25</v>
      </c>
    </row>
    <row r="5" spans="1:26" x14ac:dyDescent="0.4">
      <c r="A5" s="4" t="s">
        <v>5</v>
      </c>
      <c r="B5" s="2" t="s">
        <v>13</v>
      </c>
      <c r="C5" s="2">
        <v>14</v>
      </c>
      <c r="D5" s="2">
        <v>6</v>
      </c>
      <c r="E5" s="2">
        <v>10</v>
      </c>
      <c r="F5" s="2">
        <f t="shared" si="0"/>
        <v>10</v>
      </c>
      <c r="G5" s="2" t="s">
        <v>3</v>
      </c>
      <c r="H5" s="2">
        <f t="shared" si="1"/>
        <v>4</v>
      </c>
      <c r="I5" s="6">
        <f t="shared" si="2"/>
        <v>1.6329931618554523</v>
      </c>
      <c r="J5" s="8" t="e">
        <f ca="1">[1]!triangularsim('PERT House'!$D$5,'PERT House'!$E$5,'PERT House'!$C$5)</f>
        <v>#NAME?</v>
      </c>
      <c r="P5" s="3" t="s">
        <v>22</v>
      </c>
      <c r="Q5" s="2">
        <v>30</v>
      </c>
      <c r="R5" s="2">
        <v>4</v>
      </c>
      <c r="S5" s="2">
        <v>6</v>
      </c>
      <c r="T5" s="2">
        <v>2</v>
      </c>
      <c r="U5" s="2">
        <v>40</v>
      </c>
      <c r="V5" s="2">
        <v>20</v>
      </c>
      <c r="W5" s="2">
        <v>8</v>
      </c>
      <c r="X5" s="2">
        <v>10</v>
      </c>
      <c r="Y5" s="2">
        <v>12</v>
      </c>
      <c r="Z5" s="2">
        <v>5</v>
      </c>
    </row>
    <row r="6" spans="1:26" ht="30" x14ac:dyDescent="0.4">
      <c r="A6" s="2" t="s">
        <v>6</v>
      </c>
      <c r="B6" s="2" t="s">
        <v>14</v>
      </c>
      <c r="C6" s="2">
        <v>4</v>
      </c>
      <c r="D6" s="2">
        <v>2</v>
      </c>
      <c r="E6" s="2">
        <v>3</v>
      </c>
      <c r="F6" s="2">
        <f t="shared" si="0"/>
        <v>3</v>
      </c>
      <c r="G6" s="1" t="s">
        <v>4</v>
      </c>
      <c r="H6" s="2">
        <f t="shared" si="1"/>
        <v>1</v>
      </c>
      <c r="I6" s="6">
        <f t="shared" si="2"/>
        <v>0.40824829046386307</v>
      </c>
      <c r="J6" s="8" t="e">
        <f ca="1">[1]!triangularsim('PERT House'!$D$6,'PERT House'!$E$6,'PERT House'!$C$6)</f>
        <v>#NAME?</v>
      </c>
      <c r="P6" s="3" t="s">
        <v>23</v>
      </c>
      <c r="Q6" s="2">
        <v>45</v>
      </c>
      <c r="R6" s="2">
        <v>6</v>
      </c>
      <c r="S6" s="2">
        <v>10</v>
      </c>
      <c r="T6" s="2">
        <v>3</v>
      </c>
      <c r="U6" s="2">
        <v>60</v>
      </c>
      <c r="V6" s="2">
        <v>30</v>
      </c>
      <c r="W6" s="2">
        <v>10</v>
      </c>
      <c r="X6" s="2">
        <v>15</v>
      </c>
      <c r="Y6" s="2">
        <v>15</v>
      </c>
      <c r="Z6" s="2">
        <v>15</v>
      </c>
    </row>
    <row r="7" spans="1:26" x14ac:dyDescent="0.4">
      <c r="A7" s="4" t="s">
        <v>7</v>
      </c>
      <c r="B7" s="2" t="s">
        <v>15</v>
      </c>
      <c r="C7" s="2">
        <v>80</v>
      </c>
      <c r="D7" s="2">
        <v>40</v>
      </c>
      <c r="E7" s="2">
        <v>60</v>
      </c>
      <c r="F7" s="2">
        <f t="shared" si="0"/>
        <v>60</v>
      </c>
      <c r="G7" s="2" t="s">
        <v>26</v>
      </c>
      <c r="H7" s="2">
        <f t="shared" si="1"/>
        <v>20</v>
      </c>
      <c r="I7" s="6">
        <f t="shared" si="2"/>
        <v>8.1649658092772608</v>
      </c>
      <c r="J7" s="8" t="e">
        <f ca="1">[1]!triangularsim('PERT House'!$D$7,'PERT House'!$E$7,'PERT House'!$C$7)</f>
        <v>#NAME?</v>
      </c>
      <c r="P7" s="3" t="s">
        <v>31</v>
      </c>
      <c r="Q7" s="2">
        <f t="shared" ref="Q7:Z7" si="3">(Q4+Q5+4*Q6)/6</f>
        <v>45</v>
      </c>
      <c r="R7" s="2">
        <f t="shared" si="3"/>
        <v>6</v>
      </c>
      <c r="S7" s="2">
        <f t="shared" si="3"/>
        <v>10</v>
      </c>
      <c r="T7" s="2">
        <f t="shared" si="3"/>
        <v>3</v>
      </c>
      <c r="U7" s="2">
        <f t="shared" si="3"/>
        <v>60</v>
      </c>
      <c r="V7" s="2">
        <f t="shared" si="3"/>
        <v>30</v>
      </c>
      <c r="W7" s="2">
        <f t="shared" si="3"/>
        <v>10</v>
      </c>
      <c r="X7" s="2">
        <f t="shared" si="3"/>
        <v>15</v>
      </c>
      <c r="Y7" s="2">
        <f t="shared" si="3"/>
        <v>15</v>
      </c>
      <c r="Z7" s="2">
        <f t="shared" si="3"/>
        <v>15</v>
      </c>
    </row>
    <row r="8" spans="1:26" ht="30" x14ac:dyDescent="0.4">
      <c r="A8" s="4" t="s">
        <v>8</v>
      </c>
      <c r="B8" s="2" t="s">
        <v>16</v>
      </c>
      <c r="C8" s="2">
        <v>40</v>
      </c>
      <c r="D8" s="2">
        <v>20</v>
      </c>
      <c r="E8" s="2">
        <v>30</v>
      </c>
      <c r="F8" s="2">
        <f t="shared" si="0"/>
        <v>30</v>
      </c>
      <c r="G8" s="2" t="s">
        <v>7</v>
      </c>
      <c r="H8" s="2">
        <f t="shared" si="1"/>
        <v>10</v>
      </c>
      <c r="I8" s="6">
        <f t="shared" si="2"/>
        <v>4.0824829046386304</v>
      </c>
      <c r="J8" s="8" t="e">
        <f ca="1">[1]!triangularsim('PERT House'!$D$8,'PERT House'!$E$8,'PERT House'!$C$8)</f>
        <v>#NAME?</v>
      </c>
      <c r="P8" s="3" t="s">
        <v>25</v>
      </c>
      <c r="Q8" s="2"/>
      <c r="R8" s="2" t="s">
        <v>3</v>
      </c>
      <c r="S8" s="2" t="s">
        <v>3</v>
      </c>
      <c r="T8" s="1" t="s">
        <v>4</v>
      </c>
      <c r="U8" s="2" t="s">
        <v>26</v>
      </c>
      <c r="V8" s="2" t="s">
        <v>7</v>
      </c>
      <c r="W8" s="2" t="s">
        <v>8</v>
      </c>
      <c r="X8" s="2" t="s">
        <v>8</v>
      </c>
      <c r="Y8" s="2" t="s">
        <v>27</v>
      </c>
      <c r="Z8" s="2" t="s">
        <v>24</v>
      </c>
    </row>
    <row r="9" spans="1:26" x14ac:dyDescent="0.4">
      <c r="A9" s="2" t="s">
        <v>9</v>
      </c>
      <c r="B9" s="2" t="s">
        <v>17</v>
      </c>
      <c r="C9" s="2">
        <v>12</v>
      </c>
      <c r="D9" s="2">
        <v>8</v>
      </c>
      <c r="E9" s="2">
        <v>10</v>
      </c>
      <c r="F9" s="2">
        <f t="shared" si="0"/>
        <v>10</v>
      </c>
      <c r="G9" s="2" t="s">
        <v>8</v>
      </c>
      <c r="H9" s="2">
        <f t="shared" si="1"/>
        <v>2</v>
      </c>
      <c r="I9" s="6">
        <f t="shared" si="2"/>
        <v>0.81649658092772615</v>
      </c>
      <c r="J9" s="8" t="e">
        <f ca="1">[1]!triangularsim('PERT House'!$D$9,'PERT House'!$E$9,'PERT House'!$C$9)</f>
        <v>#NAME?</v>
      </c>
      <c r="P9" s="3" t="s">
        <v>28</v>
      </c>
      <c r="Q9" s="2">
        <f t="shared" ref="Q9:Z9" si="4">(Q4-Q5)/2</f>
        <v>15</v>
      </c>
      <c r="R9" s="2">
        <f t="shared" si="4"/>
        <v>2</v>
      </c>
      <c r="S9" s="2">
        <f t="shared" si="4"/>
        <v>4</v>
      </c>
      <c r="T9" s="2">
        <f t="shared" si="4"/>
        <v>1</v>
      </c>
      <c r="U9" s="2">
        <f t="shared" si="4"/>
        <v>20</v>
      </c>
      <c r="V9" s="2">
        <f t="shared" si="4"/>
        <v>10</v>
      </c>
      <c r="W9" s="2">
        <f t="shared" si="4"/>
        <v>2</v>
      </c>
      <c r="X9" s="2">
        <f t="shared" si="4"/>
        <v>5</v>
      </c>
      <c r="Y9" s="2">
        <f t="shared" si="4"/>
        <v>3</v>
      </c>
      <c r="Z9" s="2">
        <f t="shared" si="4"/>
        <v>10</v>
      </c>
    </row>
    <row r="10" spans="1:26" x14ac:dyDescent="0.4">
      <c r="A10" s="4" t="s">
        <v>10</v>
      </c>
      <c r="B10" s="2" t="s">
        <v>18</v>
      </c>
      <c r="C10" s="2">
        <v>20</v>
      </c>
      <c r="D10" s="2">
        <v>10</v>
      </c>
      <c r="E10" s="2">
        <v>15</v>
      </c>
      <c r="F10" s="2">
        <f t="shared" si="0"/>
        <v>15</v>
      </c>
      <c r="G10" s="2" t="s">
        <v>8</v>
      </c>
      <c r="H10" s="2">
        <f t="shared" si="1"/>
        <v>5</v>
      </c>
      <c r="I10" s="6">
        <f t="shared" si="2"/>
        <v>2.0412414523193152</v>
      </c>
      <c r="J10" s="8" t="e">
        <f ca="1">[1]!triangularsim('PERT House'!$D$10,'PERT House'!$E$10,'PERT House'!$C$10)</f>
        <v>#NAME?</v>
      </c>
      <c r="P10" s="5" t="s">
        <v>29</v>
      </c>
      <c r="Q10" s="6">
        <f t="shared" ref="Q10:Z10" si="5">(1/SQRT(6))*Q9</f>
        <v>6.123724356957946</v>
      </c>
      <c r="R10" s="6">
        <f t="shared" si="5"/>
        <v>0.81649658092772615</v>
      </c>
      <c r="S10" s="6">
        <f t="shared" si="5"/>
        <v>1.6329931618554523</v>
      </c>
      <c r="T10" s="6">
        <f t="shared" si="5"/>
        <v>0.40824829046386307</v>
      </c>
      <c r="U10" s="6">
        <f t="shared" si="5"/>
        <v>8.1649658092772608</v>
      </c>
      <c r="V10" s="6">
        <f t="shared" si="5"/>
        <v>4.0824829046386304</v>
      </c>
      <c r="W10" s="6">
        <f t="shared" si="5"/>
        <v>0.81649658092772615</v>
      </c>
      <c r="X10" s="6">
        <f t="shared" si="5"/>
        <v>2.0412414523193152</v>
      </c>
      <c r="Y10" s="6">
        <f t="shared" si="5"/>
        <v>1.2247448713915892</v>
      </c>
      <c r="Z10" s="6">
        <f t="shared" si="5"/>
        <v>4.0824829046386304</v>
      </c>
    </row>
    <row r="11" spans="1:26" x14ac:dyDescent="0.4">
      <c r="A11" s="4" t="s">
        <v>24</v>
      </c>
      <c r="B11" s="2" t="s">
        <v>19</v>
      </c>
      <c r="C11" s="2">
        <v>18</v>
      </c>
      <c r="D11" s="2">
        <v>12</v>
      </c>
      <c r="E11" s="2">
        <v>15</v>
      </c>
      <c r="F11" s="2">
        <f t="shared" si="0"/>
        <v>15</v>
      </c>
      <c r="G11" s="2" t="s">
        <v>27</v>
      </c>
      <c r="H11" s="2">
        <f t="shared" si="1"/>
        <v>3</v>
      </c>
      <c r="I11" s="6">
        <f t="shared" si="2"/>
        <v>1.2247448713915892</v>
      </c>
      <c r="J11" s="8" t="e">
        <f ca="1">[1]!triangularsim('PERT House'!$D$11,'PERT House'!$E$11,'PERT House'!$C$11)</f>
        <v>#NAME?</v>
      </c>
    </row>
    <row r="12" spans="1:26" x14ac:dyDescent="0.4">
      <c r="A12" s="4" t="s">
        <v>11</v>
      </c>
      <c r="B12" s="2" t="s">
        <v>20</v>
      </c>
      <c r="C12" s="2">
        <v>25</v>
      </c>
      <c r="D12" s="2">
        <v>5</v>
      </c>
      <c r="E12" s="2">
        <v>15</v>
      </c>
      <c r="F12" s="2">
        <f t="shared" si="0"/>
        <v>15</v>
      </c>
      <c r="G12" s="2" t="s">
        <v>24</v>
      </c>
      <c r="H12" s="2">
        <f t="shared" si="1"/>
        <v>10</v>
      </c>
      <c r="I12" s="6">
        <f t="shared" si="2"/>
        <v>4.0824829046386304</v>
      </c>
      <c r="J12" s="8" t="e">
        <f ca="1">[1]!triangularsim('PERT House'!$D$12,'PERT House'!$E$12,'PERT House'!$C$12)</f>
        <v>#NAME?</v>
      </c>
    </row>
    <row r="13" spans="1:26" x14ac:dyDescent="0.4">
      <c r="B13" s="1" t="s">
        <v>30</v>
      </c>
      <c r="F13" s="1">
        <f>F3+F5+F7+F8+F10+F11+F12</f>
        <v>190</v>
      </c>
      <c r="I13" s="1">
        <f>SQRT(I3^2+I5^2+I7^2+I8^2+I10^2+I11^2+I12^2)</f>
        <v>12.0761472884912</v>
      </c>
      <c r="J13" s="9" t="e">
        <f ca="1">J3+J5+J7+J8+J10+J11+J12+ [1]!outputv()</f>
        <v>#NAME?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K13"/>
  <sheetViews>
    <sheetView zoomScale="110" zoomScaleNormal="110" workbookViewId="0">
      <selection activeCell="J3" sqref="J3"/>
    </sheetView>
  </sheetViews>
  <sheetFormatPr defaultColWidth="9.19921875" defaultRowHeight="15" x14ac:dyDescent="0.4"/>
  <cols>
    <col min="1" max="1" width="9.19921875" style="1"/>
    <col min="2" max="2" width="37.46484375" style="1" bestFit="1" customWidth="1"/>
    <col min="3" max="3" width="7.73046875" style="1" customWidth="1"/>
    <col min="4" max="4" width="7.265625" style="1" customWidth="1"/>
    <col min="5" max="5" width="7.73046875" style="1" customWidth="1"/>
    <col min="6" max="7" width="11.19921875" style="1" customWidth="1"/>
    <col min="8" max="8" width="13.53125" style="1" bestFit="1" customWidth="1"/>
    <col min="9" max="9" width="5.53125" style="1" customWidth="1"/>
    <col min="10" max="10" width="7.19921875" style="1" bestFit="1" customWidth="1"/>
    <col min="11" max="11" width="7.53125" style="1" bestFit="1" customWidth="1"/>
    <col min="12" max="16384" width="9.19921875" style="1"/>
  </cols>
  <sheetData>
    <row r="2" spans="1:11" ht="30" x14ac:dyDescent="0.4">
      <c r="A2" s="3" t="s">
        <v>2</v>
      </c>
      <c r="B2" s="3" t="s">
        <v>1</v>
      </c>
      <c r="C2" s="3" t="s">
        <v>36</v>
      </c>
      <c r="D2" s="3" t="s">
        <v>37</v>
      </c>
      <c r="E2" s="3" t="s">
        <v>23</v>
      </c>
      <c r="F2" s="3" t="s">
        <v>31</v>
      </c>
      <c r="G2" s="3"/>
      <c r="H2" s="3" t="s">
        <v>25</v>
      </c>
      <c r="I2" s="3" t="s">
        <v>28</v>
      </c>
      <c r="J2" s="5" t="s">
        <v>29</v>
      </c>
      <c r="K2" s="3"/>
    </row>
    <row r="3" spans="1:11" ht="30" x14ac:dyDescent="0.4">
      <c r="A3" s="4" t="s">
        <v>3</v>
      </c>
      <c r="B3" s="2" t="s">
        <v>0</v>
      </c>
      <c r="C3" s="2">
        <v>60</v>
      </c>
      <c r="D3" s="2">
        <v>30</v>
      </c>
      <c r="E3" s="2">
        <v>45</v>
      </c>
      <c r="F3" s="2">
        <f t="shared" ref="F3:F12" si="0">(C3+D3+4*E3)/6</f>
        <v>45</v>
      </c>
      <c r="G3" s="2"/>
      <c r="H3" s="2"/>
      <c r="I3" s="2">
        <f t="shared" ref="I3:I12" si="1">(C3-D3)/2</f>
        <v>15</v>
      </c>
      <c r="J3" s="6">
        <f t="shared" ref="J3:J12" si="2">(1/SQRT(6))*I3</f>
        <v>6.123724356957946</v>
      </c>
      <c r="K3" s="7"/>
    </row>
    <row r="4" spans="1:11" x14ac:dyDescent="0.4">
      <c r="A4" s="2" t="s">
        <v>4</v>
      </c>
      <c r="B4" s="2" t="s">
        <v>12</v>
      </c>
      <c r="C4" s="2">
        <v>8</v>
      </c>
      <c r="D4" s="2">
        <v>4</v>
      </c>
      <c r="E4" s="2">
        <v>6</v>
      </c>
      <c r="F4" s="2">
        <f t="shared" si="0"/>
        <v>6</v>
      </c>
      <c r="G4" s="2"/>
      <c r="H4" s="2" t="s">
        <v>3</v>
      </c>
      <c r="I4" s="2">
        <f t="shared" si="1"/>
        <v>2</v>
      </c>
      <c r="J4" s="6">
        <f t="shared" si="2"/>
        <v>0.81649658092772615</v>
      </c>
      <c r="K4" s="8"/>
    </row>
    <row r="5" spans="1:11" x14ac:dyDescent="0.4">
      <c r="A5" s="4" t="s">
        <v>5</v>
      </c>
      <c r="B5" s="2" t="s">
        <v>13</v>
      </c>
      <c r="C5" s="2">
        <v>14</v>
      </c>
      <c r="D5" s="2">
        <v>6</v>
      </c>
      <c r="E5" s="2">
        <v>10</v>
      </c>
      <c r="F5" s="2">
        <f t="shared" si="0"/>
        <v>10</v>
      </c>
      <c r="G5" s="2"/>
      <c r="H5" s="2" t="s">
        <v>3</v>
      </c>
      <c r="I5" s="2">
        <f t="shared" si="1"/>
        <v>4</v>
      </c>
      <c r="J5" s="6">
        <f t="shared" si="2"/>
        <v>1.6329931618554523</v>
      </c>
      <c r="K5" s="8"/>
    </row>
    <row r="6" spans="1:11" x14ac:dyDescent="0.4">
      <c r="A6" s="2" t="s">
        <v>6</v>
      </c>
      <c r="B6" s="2" t="s">
        <v>14</v>
      </c>
      <c r="C6" s="2">
        <v>4</v>
      </c>
      <c r="D6" s="2">
        <v>2</v>
      </c>
      <c r="E6" s="2">
        <v>3</v>
      </c>
      <c r="F6" s="2">
        <f t="shared" si="0"/>
        <v>3</v>
      </c>
      <c r="G6" s="17"/>
      <c r="H6" s="1" t="s">
        <v>4</v>
      </c>
      <c r="I6" s="2">
        <f t="shared" si="1"/>
        <v>1</v>
      </c>
      <c r="J6" s="6">
        <f t="shared" si="2"/>
        <v>0.40824829046386307</v>
      </c>
      <c r="K6" s="8"/>
    </row>
    <row r="7" spans="1:11" x14ac:dyDescent="0.4">
      <c r="A7" s="4" t="s">
        <v>7</v>
      </c>
      <c r="B7" s="2" t="s">
        <v>15</v>
      </c>
      <c r="C7" s="2">
        <v>80</v>
      </c>
      <c r="D7" s="2">
        <v>40</v>
      </c>
      <c r="E7" s="2">
        <v>60</v>
      </c>
      <c r="F7" s="2">
        <f t="shared" si="0"/>
        <v>60</v>
      </c>
      <c r="G7" s="2"/>
      <c r="H7" s="2" t="s">
        <v>26</v>
      </c>
      <c r="I7" s="2">
        <f t="shared" si="1"/>
        <v>20</v>
      </c>
      <c r="J7" s="6">
        <f t="shared" si="2"/>
        <v>8.1649658092772608</v>
      </c>
      <c r="K7" s="8"/>
    </row>
    <row r="8" spans="1:11" x14ac:dyDescent="0.4">
      <c r="A8" s="4" t="s">
        <v>8</v>
      </c>
      <c r="B8" s="2" t="s">
        <v>16</v>
      </c>
      <c r="C8" s="2">
        <v>40</v>
      </c>
      <c r="D8" s="2">
        <v>20</v>
      </c>
      <c r="E8" s="2">
        <v>30</v>
      </c>
      <c r="F8" s="2">
        <f t="shared" si="0"/>
        <v>30</v>
      </c>
      <c r="G8" s="2"/>
      <c r="H8" s="2" t="s">
        <v>7</v>
      </c>
      <c r="I8" s="2">
        <f t="shared" si="1"/>
        <v>10</v>
      </c>
      <c r="J8" s="6">
        <f t="shared" si="2"/>
        <v>4.0824829046386304</v>
      </c>
      <c r="K8" s="8"/>
    </row>
    <row r="9" spans="1:11" x14ac:dyDescent="0.4">
      <c r="A9" s="2" t="s">
        <v>9</v>
      </c>
      <c r="B9" s="2" t="s">
        <v>17</v>
      </c>
      <c r="C9" s="2">
        <v>12</v>
      </c>
      <c r="D9" s="2">
        <v>8</v>
      </c>
      <c r="E9" s="2">
        <v>10</v>
      </c>
      <c r="F9" s="2">
        <f t="shared" si="0"/>
        <v>10</v>
      </c>
      <c r="G9" s="2"/>
      <c r="H9" s="2" t="s">
        <v>8</v>
      </c>
      <c r="I9" s="2">
        <f t="shared" si="1"/>
        <v>2</v>
      </c>
      <c r="J9" s="6">
        <f t="shared" si="2"/>
        <v>0.81649658092772615</v>
      </c>
      <c r="K9" s="8"/>
    </row>
    <row r="10" spans="1:11" x14ac:dyDescent="0.4">
      <c r="A10" s="4" t="s">
        <v>10</v>
      </c>
      <c r="B10" s="2" t="s">
        <v>18</v>
      </c>
      <c r="C10" s="2">
        <v>20</v>
      </c>
      <c r="D10" s="2">
        <v>10</v>
      </c>
      <c r="E10" s="2">
        <v>15</v>
      </c>
      <c r="F10" s="2">
        <f t="shared" si="0"/>
        <v>15</v>
      </c>
      <c r="G10" s="2"/>
      <c r="H10" s="2" t="s">
        <v>8</v>
      </c>
      <c r="I10" s="2">
        <f t="shared" si="1"/>
        <v>5</v>
      </c>
      <c r="J10" s="6">
        <f t="shared" si="2"/>
        <v>2.0412414523193152</v>
      </c>
      <c r="K10" s="8"/>
    </row>
    <row r="11" spans="1:11" x14ac:dyDescent="0.4">
      <c r="A11" s="4" t="s">
        <v>24</v>
      </c>
      <c r="B11" s="2" t="s">
        <v>19</v>
      </c>
      <c r="C11" s="2">
        <v>18</v>
      </c>
      <c r="D11" s="2">
        <v>12</v>
      </c>
      <c r="E11" s="2">
        <v>15</v>
      </c>
      <c r="F11" s="2">
        <f t="shared" si="0"/>
        <v>15</v>
      </c>
      <c r="G11" s="2"/>
      <c r="H11" s="2" t="s">
        <v>27</v>
      </c>
      <c r="I11" s="2">
        <f t="shared" si="1"/>
        <v>3</v>
      </c>
      <c r="J11" s="6">
        <f t="shared" si="2"/>
        <v>1.2247448713915892</v>
      </c>
      <c r="K11" s="8"/>
    </row>
    <row r="12" spans="1:11" x14ac:dyDescent="0.4">
      <c r="A12" s="4" t="s">
        <v>11</v>
      </c>
      <c r="B12" s="2" t="s">
        <v>20</v>
      </c>
      <c r="C12" s="2">
        <v>25</v>
      </c>
      <c r="D12" s="2">
        <v>5</v>
      </c>
      <c r="E12" s="2">
        <v>15</v>
      </c>
      <c r="F12" s="2">
        <f t="shared" si="0"/>
        <v>15</v>
      </c>
      <c r="G12" s="2"/>
      <c r="H12" s="2" t="s">
        <v>24</v>
      </c>
      <c r="I12" s="2">
        <f t="shared" si="1"/>
        <v>10</v>
      </c>
      <c r="J12" s="6">
        <f t="shared" si="2"/>
        <v>4.0824829046386304</v>
      </c>
      <c r="K12" s="8"/>
    </row>
    <row r="13" spans="1:11" x14ac:dyDescent="0.4">
      <c r="B13" s="10" t="s">
        <v>30</v>
      </c>
      <c r="F13" s="10">
        <f>F3+F5+F7+F8+F10+F11+F12</f>
        <v>190</v>
      </c>
      <c r="G13" s="18"/>
      <c r="K13" s="9"/>
    </row>
  </sheetData>
  <phoneticPr fontId="2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C10"/>
  <sheetViews>
    <sheetView workbookViewId="0">
      <selection activeCell="F5" sqref="F5"/>
    </sheetView>
  </sheetViews>
  <sheetFormatPr defaultColWidth="9.19921875" defaultRowHeight="17.25" x14ac:dyDescent="0.45"/>
  <cols>
    <col min="1" max="1" width="9.19921875" style="12"/>
    <col min="2" max="2" width="24.46484375" style="12" customWidth="1"/>
    <col min="3" max="3" width="11.265625" style="12" bestFit="1" customWidth="1"/>
    <col min="4" max="16384" width="9.19921875" style="12"/>
  </cols>
  <sheetData>
    <row r="3" spans="2:3" x14ac:dyDescent="0.45">
      <c r="B3" s="13" t="s">
        <v>30</v>
      </c>
      <c r="C3" s="13">
        <v>187.3</v>
      </c>
    </row>
    <row r="4" spans="2:3" x14ac:dyDescent="0.45">
      <c r="B4" s="13" t="s">
        <v>29</v>
      </c>
      <c r="C4" s="13">
        <v>12.12</v>
      </c>
    </row>
    <row r="5" spans="2:3" x14ac:dyDescent="0.45">
      <c r="B5" s="11"/>
      <c r="C5" s="11"/>
    </row>
    <row r="6" spans="2:3" x14ac:dyDescent="0.45">
      <c r="B6" s="16" t="s">
        <v>34</v>
      </c>
      <c r="C6" s="16" t="s">
        <v>33</v>
      </c>
    </row>
    <row r="7" spans="2:3" x14ac:dyDescent="0.45">
      <c r="B7" s="14">
        <v>75</v>
      </c>
      <c r="C7" s="15">
        <f>NORMINV(B7/100,C$3,C$4)</f>
        <v>195.47481577237653</v>
      </c>
    </row>
    <row r="8" spans="2:3" x14ac:dyDescent="0.45">
      <c r="B8" s="14">
        <v>90</v>
      </c>
      <c r="C8" s="15">
        <f>NORMINV(B8/100,C$3,C$4)</f>
        <v>202.83240497440056</v>
      </c>
    </row>
    <row r="9" spans="2:3" x14ac:dyDescent="0.45">
      <c r="B9" s="14">
        <v>95</v>
      </c>
      <c r="C9" s="15">
        <f>NORMINV(B9/100,C$3,C$4)</f>
        <v>207.23562595865184</v>
      </c>
    </row>
    <row r="10" spans="2:3" x14ac:dyDescent="0.45">
      <c r="B10" s="14">
        <v>99</v>
      </c>
      <c r="C10" s="15">
        <f>NORMINV(B10/100,C$3,C$4)</f>
        <v>215.49533623337499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01"/>
  <sheetViews>
    <sheetView topLeftCell="E1" workbookViewId="0">
      <selection activeCell="X6" sqref="X6"/>
    </sheetView>
  </sheetViews>
  <sheetFormatPr defaultRowHeight="12.75" x14ac:dyDescent="0.35"/>
  <cols>
    <col min="12" max="12" width="3" bestFit="1" customWidth="1"/>
    <col min="13" max="13" width="2.265625" bestFit="1" customWidth="1"/>
    <col min="14" max="14" width="3" bestFit="1" customWidth="1"/>
    <col min="15" max="15" width="2.265625" bestFit="1" customWidth="1"/>
    <col min="16" max="21" width="3" bestFit="1" customWidth="1"/>
  </cols>
  <sheetData>
    <row r="1" spans="1:22" x14ac:dyDescent="0.3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24</v>
      </c>
      <c r="J1" t="s">
        <v>11</v>
      </c>
      <c r="L1" t="s">
        <v>3</v>
      </c>
      <c r="M1" t="s">
        <v>4</v>
      </c>
      <c r="N1" t="s">
        <v>5</v>
      </c>
      <c r="O1" t="s">
        <v>6</v>
      </c>
      <c r="P1" t="s">
        <v>7</v>
      </c>
      <c r="Q1" t="s">
        <v>8</v>
      </c>
      <c r="R1" t="s">
        <v>9</v>
      </c>
      <c r="S1" t="s">
        <v>10</v>
      </c>
      <c r="T1" t="s">
        <v>24</v>
      </c>
      <c r="U1" t="s">
        <v>11</v>
      </c>
      <c r="V1" t="s">
        <v>33</v>
      </c>
    </row>
    <row r="2" spans="1:22" x14ac:dyDescent="0.35">
      <c r="A2">
        <v>47.966477478631148</v>
      </c>
      <c r="B2">
        <v>6.629483312037765</v>
      </c>
      <c r="C2">
        <v>9.8244612757361924</v>
      </c>
      <c r="D2">
        <v>2.9542345498100069</v>
      </c>
      <c r="E2">
        <v>45.854883012784384</v>
      </c>
      <c r="F2">
        <v>31.399631134101011</v>
      </c>
      <c r="G2">
        <v>10.051753883803919</v>
      </c>
      <c r="H2">
        <v>13.558029228632618</v>
      </c>
      <c r="I2">
        <v>13.452526836872037</v>
      </c>
      <c r="J2">
        <v>14.146895981980558</v>
      </c>
      <c r="L2">
        <f t="shared" ref="L2:U2" si="0">INT(A2)</f>
        <v>47</v>
      </c>
      <c r="M2">
        <f t="shared" si="0"/>
        <v>6</v>
      </c>
      <c r="N2">
        <f t="shared" si="0"/>
        <v>9</v>
      </c>
      <c r="O2">
        <f t="shared" si="0"/>
        <v>2</v>
      </c>
      <c r="P2">
        <f t="shared" si="0"/>
        <v>45</v>
      </c>
      <c r="Q2">
        <f t="shared" si="0"/>
        <v>31</v>
      </c>
      <c r="R2">
        <f t="shared" si="0"/>
        <v>10</v>
      </c>
      <c r="S2">
        <f t="shared" si="0"/>
        <v>13</v>
      </c>
      <c r="T2">
        <f t="shared" si="0"/>
        <v>13</v>
      </c>
      <c r="U2">
        <f t="shared" si="0"/>
        <v>14</v>
      </c>
      <c r="V2">
        <f>L2+N2+P2+Sheet3!Q2+Sheet3!S2+Sheet3!T2+Sheet3!U2</f>
        <v>172</v>
      </c>
    </row>
    <row r="3" spans="1:22" x14ac:dyDescent="0.35">
      <c r="A3">
        <v>53.062504640673815</v>
      </c>
      <c r="B3">
        <v>5.2642567533244824</v>
      </c>
      <c r="C3">
        <v>9.6311119879833047</v>
      </c>
      <c r="D3">
        <v>3.3671952963664737</v>
      </c>
      <c r="E3">
        <v>49.728875230804228</v>
      </c>
      <c r="F3">
        <v>24.110529796496206</v>
      </c>
      <c r="G3">
        <v>10.411102297408901</v>
      </c>
      <c r="H3">
        <v>18.629753197303728</v>
      </c>
      <c r="I3">
        <v>15.966715516076693</v>
      </c>
      <c r="J3">
        <v>9.935227474286739</v>
      </c>
      <c r="L3">
        <f t="shared" ref="L3:L66" si="1">INT(A3)</f>
        <v>53</v>
      </c>
      <c r="M3">
        <f t="shared" ref="M3:M66" si="2">INT(B3)</f>
        <v>5</v>
      </c>
      <c r="N3">
        <f t="shared" ref="N3:N66" si="3">INT(C3)</f>
        <v>9</v>
      </c>
      <c r="O3">
        <f t="shared" ref="O3:O66" si="4">INT(D3)</f>
        <v>3</v>
      </c>
      <c r="P3">
        <f t="shared" ref="P3:P66" si="5">INT(E3)</f>
        <v>49</v>
      </c>
      <c r="Q3">
        <f t="shared" ref="Q3:Q66" si="6">INT(F3)</f>
        <v>24</v>
      </c>
      <c r="R3">
        <f t="shared" ref="R3:R66" si="7">INT(G3)</f>
        <v>10</v>
      </c>
      <c r="S3">
        <f t="shared" ref="S3:S66" si="8">INT(H3)</f>
        <v>18</v>
      </c>
      <c r="T3">
        <f t="shared" ref="T3:T66" si="9">INT(I3)</f>
        <v>15</v>
      </c>
      <c r="U3">
        <f t="shared" ref="U3:U66" si="10">INT(J3)</f>
        <v>9</v>
      </c>
      <c r="V3">
        <f>L3+N3+P3+Sheet3!Q3+Sheet3!S3+Sheet3!T3+Sheet3!U3</f>
        <v>177</v>
      </c>
    </row>
    <row r="4" spans="1:22" x14ac:dyDescent="0.35">
      <c r="A4">
        <v>47.599520735684564</v>
      </c>
      <c r="B4">
        <v>6.6857342365374652</v>
      </c>
      <c r="C4">
        <v>13.064986839491098</v>
      </c>
      <c r="D4">
        <v>3.255293957665752</v>
      </c>
      <c r="E4">
        <v>46.102676482115456</v>
      </c>
      <c r="F4">
        <v>31.947851245570984</v>
      </c>
      <c r="G4">
        <v>10.145058841168433</v>
      </c>
      <c r="H4">
        <v>14.656029563057688</v>
      </c>
      <c r="I4">
        <v>16.171768689622947</v>
      </c>
      <c r="J4">
        <v>12.014585237407331</v>
      </c>
      <c r="L4">
        <f t="shared" si="1"/>
        <v>47</v>
      </c>
      <c r="M4">
        <f t="shared" si="2"/>
        <v>6</v>
      </c>
      <c r="N4">
        <f t="shared" si="3"/>
        <v>13</v>
      </c>
      <c r="O4">
        <f t="shared" si="4"/>
        <v>3</v>
      </c>
      <c r="P4">
        <f t="shared" si="5"/>
        <v>46</v>
      </c>
      <c r="Q4">
        <f t="shared" si="6"/>
        <v>31</v>
      </c>
      <c r="R4">
        <f t="shared" si="7"/>
        <v>10</v>
      </c>
      <c r="S4">
        <f t="shared" si="8"/>
        <v>14</v>
      </c>
      <c r="T4">
        <f t="shared" si="9"/>
        <v>16</v>
      </c>
      <c r="U4">
        <f t="shared" si="10"/>
        <v>12</v>
      </c>
      <c r="V4">
        <f>L4+N4+P4+Sheet3!Q4+Sheet3!S4+Sheet3!T4+Sheet3!U4</f>
        <v>179</v>
      </c>
    </row>
    <row r="5" spans="1:22" x14ac:dyDescent="0.35">
      <c r="A5">
        <v>36.355937409165008</v>
      </c>
      <c r="B5">
        <v>7.6636627911834623</v>
      </c>
      <c r="C5">
        <v>8.7097918685881801</v>
      </c>
      <c r="D5">
        <v>2.883923414898649</v>
      </c>
      <c r="E5">
        <v>54.143435479377118</v>
      </c>
      <c r="F5">
        <v>25.45304811317094</v>
      </c>
      <c r="G5">
        <v>10.786592564469759</v>
      </c>
      <c r="H5">
        <v>13.753628617766084</v>
      </c>
      <c r="I5">
        <v>15.968354998853613</v>
      </c>
      <c r="J5">
        <v>17.946001213603019</v>
      </c>
      <c r="L5">
        <f t="shared" si="1"/>
        <v>36</v>
      </c>
      <c r="M5">
        <f t="shared" si="2"/>
        <v>7</v>
      </c>
      <c r="N5">
        <f t="shared" si="3"/>
        <v>8</v>
      </c>
      <c r="O5">
        <f t="shared" si="4"/>
        <v>2</v>
      </c>
      <c r="P5">
        <f t="shared" si="5"/>
        <v>54</v>
      </c>
      <c r="Q5">
        <f t="shared" si="6"/>
        <v>25</v>
      </c>
      <c r="R5">
        <f t="shared" si="7"/>
        <v>10</v>
      </c>
      <c r="S5">
        <f t="shared" si="8"/>
        <v>13</v>
      </c>
      <c r="T5">
        <f t="shared" si="9"/>
        <v>15</v>
      </c>
      <c r="U5">
        <f t="shared" si="10"/>
        <v>17</v>
      </c>
      <c r="V5">
        <f>L5+N5+P5+Sheet3!Q5+Sheet3!S5+Sheet3!T5+Sheet3!U5</f>
        <v>168</v>
      </c>
    </row>
    <row r="6" spans="1:22" x14ac:dyDescent="0.35">
      <c r="A6">
        <v>45.962759112280999</v>
      </c>
      <c r="B6">
        <v>5.1085583951866687</v>
      </c>
      <c r="C6">
        <v>10.510627271442376</v>
      </c>
      <c r="D6">
        <v>3.9265179058093422</v>
      </c>
      <c r="E6">
        <v>59.800924383137499</v>
      </c>
      <c r="F6">
        <v>36.396471439136235</v>
      </c>
      <c r="G6">
        <v>9.8181906933809255</v>
      </c>
      <c r="H6">
        <v>16.952001675083402</v>
      </c>
      <c r="I6">
        <v>16.561116201654084</v>
      </c>
      <c r="J6">
        <v>21.076176100476061</v>
      </c>
      <c r="L6">
        <f t="shared" si="1"/>
        <v>45</v>
      </c>
      <c r="M6">
        <f t="shared" si="2"/>
        <v>5</v>
      </c>
      <c r="N6">
        <f t="shared" si="3"/>
        <v>10</v>
      </c>
      <c r="O6">
        <f t="shared" si="4"/>
        <v>3</v>
      </c>
      <c r="P6">
        <f t="shared" si="5"/>
        <v>59</v>
      </c>
      <c r="Q6">
        <f t="shared" si="6"/>
        <v>36</v>
      </c>
      <c r="R6">
        <f t="shared" si="7"/>
        <v>9</v>
      </c>
      <c r="S6">
        <f t="shared" si="8"/>
        <v>16</v>
      </c>
      <c r="T6">
        <f t="shared" si="9"/>
        <v>16</v>
      </c>
      <c r="U6">
        <f t="shared" si="10"/>
        <v>21</v>
      </c>
      <c r="V6">
        <f>L6+N6+P6+Sheet3!Q6+Sheet3!S6+Sheet3!T6+Sheet3!U6</f>
        <v>203</v>
      </c>
    </row>
    <row r="7" spans="1:22" x14ac:dyDescent="0.35">
      <c r="A7">
        <v>44.134153900454272</v>
      </c>
      <c r="B7">
        <v>5.6627950456020848</v>
      </c>
      <c r="C7">
        <v>8.7293786559392856</v>
      </c>
      <c r="D7">
        <v>2.4882091205955357</v>
      </c>
      <c r="E7">
        <v>62.056358316910917</v>
      </c>
      <c r="F7">
        <v>35.294876338946302</v>
      </c>
      <c r="G7">
        <v>10.520804872719369</v>
      </c>
      <c r="H7">
        <v>12.937945306811104</v>
      </c>
      <c r="I7">
        <v>15.923726756745806</v>
      </c>
      <c r="J7">
        <v>12.115833560010742</v>
      </c>
      <c r="L7">
        <f t="shared" si="1"/>
        <v>44</v>
      </c>
      <c r="M7">
        <f t="shared" si="2"/>
        <v>5</v>
      </c>
      <c r="N7">
        <f t="shared" si="3"/>
        <v>8</v>
      </c>
      <c r="O7">
        <f t="shared" si="4"/>
        <v>2</v>
      </c>
      <c r="P7">
        <f t="shared" si="5"/>
        <v>62</v>
      </c>
      <c r="Q7">
        <f t="shared" si="6"/>
        <v>35</v>
      </c>
      <c r="R7">
        <f t="shared" si="7"/>
        <v>10</v>
      </c>
      <c r="S7">
        <f t="shared" si="8"/>
        <v>12</v>
      </c>
      <c r="T7">
        <f t="shared" si="9"/>
        <v>15</v>
      </c>
      <c r="U7">
        <f t="shared" si="10"/>
        <v>12</v>
      </c>
      <c r="V7">
        <f>L7+N7+P7+Sheet3!Q7+Sheet3!S7+Sheet3!T7+Sheet3!U7</f>
        <v>188</v>
      </c>
    </row>
    <row r="8" spans="1:22" x14ac:dyDescent="0.35">
      <c r="A8">
        <v>45.562535508356625</v>
      </c>
      <c r="B8">
        <v>6.243487761621715</v>
      </c>
      <c r="C8">
        <v>11.041615150954769</v>
      </c>
      <c r="D8">
        <v>3.1892377239906935</v>
      </c>
      <c r="E8">
        <v>63.498951542269744</v>
      </c>
      <c r="F8">
        <v>28.013478953276753</v>
      </c>
      <c r="G8">
        <v>9.4772828546631072</v>
      </c>
      <c r="H8">
        <v>13.239197244246919</v>
      </c>
      <c r="I8">
        <v>17.455686018065766</v>
      </c>
      <c r="J8">
        <v>12.735102141880818</v>
      </c>
      <c r="L8">
        <f t="shared" si="1"/>
        <v>45</v>
      </c>
      <c r="M8">
        <f t="shared" si="2"/>
        <v>6</v>
      </c>
      <c r="N8">
        <f t="shared" si="3"/>
        <v>11</v>
      </c>
      <c r="O8">
        <f t="shared" si="4"/>
        <v>3</v>
      </c>
      <c r="P8">
        <f t="shared" si="5"/>
        <v>63</v>
      </c>
      <c r="Q8">
        <f t="shared" si="6"/>
        <v>28</v>
      </c>
      <c r="R8">
        <f t="shared" si="7"/>
        <v>9</v>
      </c>
      <c r="S8">
        <f t="shared" si="8"/>
        <v>13</v>
      </c>
      <c r="T8">
        <f t="shared" si="9"/>
        <v>17</v>
      </c>
      <c r="U8">
        <f t="shared" si="10"/>
        <v>12</v>
      </c>
      <c r="V8">
        <f>L8+N8+P8+Sheet3!Q8+Sheet3!S8+Sheet3!T8+Sheet3!U8</f>
        <v>189</v>
      </c>
    </row>
    <row r="9" spans="1:22" x14ac:dyDescent="0.35">
      <c r="A9">
        <v>37.38968346905645</v>
      </c>
      <c r="B9">
        <v>6.5583014445863661</v>
      </c>
      <c r="C9">
        <v>9.9136736660193314</v>
      </c>
      <c r="D9">
        <v>3.3332618264460017</v>
      </c>
      <c r="E9">
        <v>72.862745590494157</v>
      </c>
      <c r="F9">
        <v>38.084102195204522</v>
      </c>
      <c r="G9">
        <v>9.7218786536823849</v>
      </c>
      <c r="H9">
        <v>16.428370241102396</v>
      </c>
      <c r="I9">
        <v>15.786887622100187</v>
      </c>
      <c r="J9">
        <v>12.07764115937657</v>
      </c>
      <c r="L9">
        <f t="shared" si="1"/>
        <v>37</v>
      </c>
      <c r="M9">
        <f t="shared" si="2"/>
        <v>6</v>
      </c>
      <c r="N9">
        <f t="shared" si="3"/>
        <v>9</v>
      </c>
      <c r="O9">
        <f t="shared" si="4"/>
        <v>3</v>
      </c>
      <c r="P9">
        <f t="shared" si="5"/>
        <v>72</v>
      </c>
      <c r="Q9">
        <f t="shared" si="6"/>
        <v>38</v>
      </c>
      <c r="R9">
        <f t="shared" si="7"/>
        <v>9</v>
      </c>
      <c r="S9">
        <f t="shared" si="8"/>
        <v>16</v>
      </c>
      <c r="T9">
        <f t="shared" si="9"/>
        <v>15</v>
      </c>
      <c r="U9">
        <f t="shared" si="10"/>
        <v>12</v>
      </c>
      <c r="V9">
        <f>L9+N9+P9+Sheet3!Q9+Sheet3!S9+Sheet3!T9+Sheet3!U9</f>
        <v>199</v>
      </c>
    </row>
    <row r="10" spans="1:22" x14ac:dyDescent="0.35">
      <c r="A10">
        <v>46.263047660754467</v>
      </c>
      <c r="B10">
        <v>6.266744573264674</v>
      </c>
      <c r="C10">
        <v>11.444568244123136</v>
      </c>
      <c r="D10">
        <v>3.1271733520971035</v>
      </c>
      <c r="E10">
        <v>52.459164824834765</v>
      </c>
      <c r="F10">
        <v>32.151925759185701</v>
      </c>
      <c r="G10">
        <v>9.9367562479330118</v>
      </c>
      <c r="H10">
        <v>14.558088855482668</v>
      </c>
      <c r="I10">
        <v>14.24969136964252</v>
      </c>
      <c r="J10">
        <v>13.01533731717802</v>
      </c>
      <c r="L10">
        <f t="shared" si="1"/>
        <v>46</v>
      </c>
      <c r="M10">
        <f t="shared" si="2"/>
        <v>6</v>
      </c>
      <c r="N10">
        <f t="shared" si="3"/>
        <v>11</v>
      </c>
      <c r="O10">
        <f t="shared" si="4"/>
        <v>3</v>
      </c>
      <c r="P10">
        <f t="shared" si="5"/>
        <v>52</v>
      </c>
      <c r="Q10">
        <f t="shared" si="6"/>
        <v>32</v>
      </c>
      <c r="R10">
        <f t="shared" si="7"/>
        <v>9</v>
      </c>
      <c r="S10">
        <f t="shared" si="8"/>
        <v>14</v>
      </c>
      <c r="T10">
        <f t="shared" si="9"/>
        <v>14</v>
      </c>
      <c r="U10">
        <f t="shared" si="10"/>
        <v>13</v>
      </c>
      <c r="V10">
        <f>L10+N10+P10+Sheet3!Q10+Sheet3!S10+Sheet3!T10+Sheet3!U10</f>
        <v>182</v>
      </c>
    </row>
    <row r="11" spans="1:22" x14ac:dyDescent="0.35">
      <c r="A11">
        <v>35.293049612094855</v>
      </c>
      <c r="B11">
        <v>5.995032868135195</v>
      </c>
      <c r="C11">
        <v>8.6374457331549195</v>
      </c>
      <c r="D11">
        <v>2.7113255050615908</v>
      </c>
      <c r="E11">
        <v>60.383621805805149</v>
      </c>
      <c r="F11">
        <v>33.618295858082973</v>
      </c>
      <c r="G11">
        <v>10.337548503074318</v>
      </c>
      <c r="H11">
        <v>14.926470386622569</v>
      </c>
      <c r="I11">
        <v>13.804357315543005</v>
      </c>
      <c r="J11">
        <v>10.86381455100668</v>
      </c>
      <c r="L11">
        <f t="shared" si="1"/>
        <v>35</v>
      </c>
      <c r="M11">
        <f t="shared" si="2"/>
        <v>5</v>
      </c>
      <c r="N11">
        <f t="shared" si="3"/>
        <v>8</v>
      </c>
      <c r="O11">
        <f t="shared" si="4"/>
        <v>2</v>
      </c>
      <c r="P11">
        <f t="shared" si="5"/>
        <v>60</v>
      </c>
      <c r="Q11">
        <f t="shared" si="6"/>
        <v>33</v>
      </c>
      <c r="R11">
        <f t="shared" si="7"/>
        <v>10</v>
      </c>
      <c r="S11">
        <f t="shared" si="8"/>
        <v>14</v>
      </c>
      <c r="T11">
        <f t="shared" si="9"/>
        <v>13</v>
      </c>
      <c r="U11">
        <f t="shared" si="10"/>
        <v>10</v>
      </c>
      <c r="V11">
        <f>L11+N11+P11+Sheet3!Q11+Sheet3!S11+Sheet3!T11+Sheet3!U11</f>
        <v>173</v>
      </c>
    </row>
    <row r="12" spans="1:22" x14ac:dyDescent="0.35">
      <c r="A12">
        <v>54.266244288350045</v>
      </c>
      <c r="B12">
        <v>6.0246218790968644</v>
      </c>
      <c r="C12">
        <v>9.223168753365627</v>
      </c>
      <c r="D12">
        <v>2.9215757972941452</v>
      </c>
      <c r="E12">
        <v>61.85577308163127</v>
      </c>
      <c r="F12">
        <v>25.494813809222183</v>
      </c>
      <c r="G12">
        <v>9.8361763052664024</v>
      </c>
      <c r="H12">
        <v>16.491291415781628</v>
      </c>
      <c r="I12">
        <v>16.496171542538576</v>
      </c>
      <c r="J12">
        <v>18.090219084307435</v>
      </c>
      <c r="L12">
        <f t="shared" si="1"/>
        <v>54</v>
      </c>
      <c r="M12">
        <f t="shared" si="2"/>
        <v>6</v>
      </c>
      <c r="N12">
        <f t="shared" si="3"/>
        <v>9</v>
      </c>
      <c r="O12">
        <f t="shared" si="4"/>
        <v>2</v>
      </c>
      <c r="P12">
        <f t="shared" si="5"/>
        <v>61</v>
      </c>
      <c r="Q12">
        <f t="shared" si="6"/>
        <v>25</v>
      </c>
      <c r="R12">
        <f t="shared" si="7"/>
        <v>9</v>
      </c>
      <c r="S12">
        <f t="shared" si="8"/>
        <v>16</v>
      </c>
      <c r="T12">
        <f t="shared" si="9"/>
        <v>16</v>
      </c>
      <c r="U12">
        <f t="shared" si="10"/>
        <v>18</v>
      </c>
      <c r="V12">
        <f>L12+N12+P12+Sheet3!Q12+Sheet3!S12+Sheet3!T12+Sheet3!U12</f>
        <v>199</v>
      </c>
    </row>
    <row r="13" spans="1:22" x14ac:dyDescent="0.35">
      <c r="A13">
        <v>46.769180820806881</v>
      </c>
      <c r="B13">
        <v>6.253175609236532</v>
      </c>
      <c r="C13">
        <v>9.1178129459667634</v>
      </c>
      <c r="D13">
        <v>2.6434800962869209</v>
      </c>
      <c r="E13">
        <v>61.552998998185558</v>
      </c>
      <c r="F13">
        <v>29.399116797088041</v>
      </c>
      <c r="G13">
        <v>8.5651348560776039</v>
      </c>
      <c r="H13">
        <v>14.875613833955747</v>
      </c>
      <c r="I13">
        <v>13.697154144733029</v>
      </c>
      <c r="J13">
        <v>10.170167881958104</v>
      </c>
      <c r="L13">
        <f t="shared" si="1"/>
        <v>46</v>
      </c>
      <c r="M13">
        <f t="shared" si="2"/>
        <v>6</v>
      </c>
      <c r="N13">
        <f t="shared" si="3"/>
        <v>9</v>
      </c>
      <c r="O13">
        <f t="shared" si="4"/>
        <v>2</v>
      </c>
      <c r="P13">
        <f t="shared" si="5"/>
        <v>61</v>
      </c>
      <c r="Q13">
        <f t="shared" si="6"/>
        <v>29</v>
      </c>
      <c r="R13">
        <f t="shared" si="7"/>
        <v>8</v>
      </c>
      <c r="S13">
        <f t="shared" si="8"/>
        <v>14</v>
      </c>
      <c r="T13">
        <f t="shared" si="9"/>
        <v>13</v>
      </c>
      <c r="U13">
        <f t="shared" si="10"/>
        <v>10</v>
      </c>
      <c r="V13">
        <f>L13+N13+P13+Sheet3!Q13+Sheet3!S13+Sheet3!T13+Sheet3!U13</f>
        <v>182</v>
      </c>
    </row>
    <row r="14" spans="1:22" x14ac:dyDescent="0.35">
      <c r="A14">
        <v>54.79700580927927</v>
      </c>
      <c r="B14">
        <v>6.2151521049608123</v>
      </c>
      <c r="C14">
        <v>9.7370653397281934</v>
      </c>
      <c r="D14">
        <v>3.6474707287532486</v>
      </c>
      <c r="E14">
        <v>62.304642802456975</v>
      </c>
      <c r="F14">
        <v>25.521823206187655</v>
      </c>
      <c r="G14">
        <v>11.464406356635429</v>
      </c>
      <c r="H14">
        <v>15.712382782230709</v>
      </c>
      <c r="I14">
        <v>13.594294163939681</v>
      </c>
      <c r="J14">
        <v>17.195911328846524</v>
      </c>
      <c r="L14">
        <f t="shared" si="1"/>
        <v>54</v>
      </c>
      <c r="M14">
        <f t="shared" si="2"/>
        <v>6</v>
      </c>
      <c r="N14">
        <f t="shared" si="3"/>
        <v>9</v>
      </c>
      <c r="O14">
        <f t="shared" si="4"/>
        <v>3</v>
      </c>
      <c r="P14">
        <f t="shared" si="5"/>
        <v>62</v>
      </c>
      <c r="Q14">
        <f t="shared" si="6"/>
        <v>25</v>
      </c>
      <c r="R14">
        <f t="shared" si="7"/>
        <v>11</v>
      </c>
      <c r="S14">
        <f t="shared" si="8"/>
        <v>15</v>
      </c>
      <c r="T14">
        <f t="shared" si="9"/>
        <v>13</v>
      </c>
      <c r="U14">
        <f t="shared" si="10"/>
        <v>17</v>
      </c>
      <c r="V14">
        <f>L14+N14+P14+Sheet3!Q14+Sheet3!S14+Sheet3!T14+Sheet3!U14</f>
        <v>195</v>
      </c>
    </row>
    <row r="15" spans="1:22" x14ac:dyDescent="0.35">
      <c r="A15">
        <v>44.79877996792036</v>
      </c>
      <c r="B15">
        <v>5.9810203551214229</v>
      </c>
      <c r="C15">
        <v>11.062778272771439</v>
      </c>
      <c r="D15">
        <v>3.0679069065922095</v>
      </c>
      <c r="E15">
        <v>66.849230174312183</v>
      </c>
      <c r="F15">
        <v>32.878974838633326</v>
      </c>
      <c r="G15">
        <v>11.411615831137416</v>
      </c>
      <c r="H15">
        <v>17.318084571435403</v>
      </c>
      <c r="I15">
        <v>16.665878881797305</v>
      </c>
      <c r="J15">
        <v>14.171178009613133</v>
      </c>
      <c r="L15">
        <f t="shared" si="1"/>
        <v>44</v>
      </c>
      <c r="M15">
        <f t="shared" si="2"/>
        <v>5</v>
      </c>
      <c r="N15">
        <f t="shared" si="3"/>
        <v>11</v>
      </c>
      <c r="O15">
        <f t="shared" si="4"/>
        <v>3</v>
      </c>
      <c r="P15">
        <f t="shared" si="5"/>
        <v>66</v>
      </c>
      <c r="Q15">
        <f t="shared" si="6"/>
        <v>32</v>
      </c>
      <c r="R15">
        <f t="shared" si="7"/>
        <v>11</v>
      </c>
      <c r="S15">
        <f t="shared" si="8"/>
        <v>17</v>
      </c>
      <c r="T15">
        <f t="shared" si="9"/>
        <v>16</v>
      </c>
      <c r="U15">
        <f t="shared" si="10"/>
        <v>14</v>
      </c>
      <c r="V15">
        <f>L15+N15+P15+Sheet3!Q15+Sheet3!S15+Sheet3!T15+Sheet3!U15</f>
        <v>200</v>
      </c>
    </row>
    <row r="16" spans="1:22" x14ac:dyDescent="0.35">
      <c r="A16">
        <v>42.393799794772626</v>
      </c>
      <c r="B16">
        <v>7.2535941300271052</v>
      </c>
      <c r="C16">
        <v>11.315401385699683</v>
      </c>
      <c r="D16">
        <v>2.789230996434954</v>
      </c>
      <c r="E16">
        <v>52.469938463031404</v>
      </c>
      <c r="F16">
        <v>29.308302950301552</v>
      </c>
      <c r="G16">
        <v>9.0024026311187235</v>
      </c>
      <c r="H16">
        <v>19.46246321525739</v>
      </c>
      <c r="I16">
        <v>14.725117825546674</v>
      </c>
      <c r="J16">
        <v>15.069887896000257</v>
      </c>
      <c r="L16">
        <f t="shared" si="1"/>
        <v>42</v>
      </c>
      <c r="M16">
        <f t="shared" si="2"/>
        <v>7</v>
      </c>
      <c r="N16">
        <f t="shared" si="3"/>
        <v>11</v>
      </c>
      <c r="O16">
        <f t="shared" si="4"/>
        <v>2</v>
      </c>
      <c r="P16">
        <f t="shared" si="5"/>
        <v>52</v>
      </c>
      <c r="Q16">
        <f t="shared" si="6"/>
        <v>29</v>
      </c>
      <c r="R16">
        <f t="shared" si="7"/>
        <v>9</v>
      </c>
      <c r="S16">
        <f t="shared" si="8"/>
        <v>19</v>
      </c>
      <c r="T16">
        <f t="shared" si="9"/>
        <v>14</v>
      </c>
      <c r="U16">
        <f t="shared" si="10"/>
        <v>15</v>
      </c>
      <c r="V16">
        <f>L16+N16+P16+Sheet3!Q16+Sheet3!S16+Sheet3!T16+Sheet3!U16</f>
        <v>182</v>
      </c>
    </row>
    <row r="17" spans="1:22" x14ac:dyDescent="0.35">
      <c r="A17">
        <v>46.044056254943364</v>
      </c>
      <c r="B17">
        <v>6.6499914421111663</v>
      </c>
      <c r="C17">
        <v>10.185364046791346</v>
      </c>
      <c r="D17">
        <v>2.9063551048893363</v>
      </c>
      <c r="E17">
        <v>65.136725481599299</v>
      </c>
      <c r="F17">
        <v>28.758523589962138</v>
      </c>
      <c r="G17">
        <v>8.8823946414846926</v>
      </c>
      <c r="H17">
        <v>17.340261255335989</v>
      </c>
      <c r="I17">
        <v>14.639697321334843</v>
      </c>
      <c r="J17">
        <v>18.667852095532577</v>
      </c>
      <c r="L17">
        <f t="shared" si="1"/>
        <v>46</v>
      </c>
      <c r="M17">
        <f t="shared" si="2"/>
        <v>6</v>
      </c>
      <c r="N17">
        <f t="shared" si="3"/>
        <v>10</v>
      </c>
      <c r="O17">
        <f t="shared" si="4"/>
        <v>2</v>
      </c>
      <c r="P17">
        <f t="shared" si="5"/>
        <v>65</v>
      </c>
      <c r="Q17">
        <f t="shared" si="6"/>
        <v>28</v>
      </c>
      <c r="R17">
        <f t="shared" si="7"/>
        <v>8</v>
      </c>
      <c r="S17">
        <f t="shared" si="8"/>
        <v>17</v>
      </c>
      <c r="T17">
        <f t="shared" si="9"/>
        <v>14</v>
      </c>
      <c r="U17">
        <f t="shared" si="10"/>
        <v>18</v>
      </c>
      <c r="V17">
        <f>L17+N17+P17+Sheet3!Q17+Sheet3!S17+Sheet3!T17+Sheet3!U17</f>
        <v>198</v>
      </c>
    </row>
    <row r="18" spans="1:22" x14ac:dyDescent="0.35">
      <c r="A18">
        <v>42.824226819670244</v>
      </c>
      <c r="B18">
        <v>5.1598826073479085</v>
      </c>
      <c r="C18">
        <v>11.07794448795701</v>
      </c>
      <c r="D18">
        <v>3.3321908933408833</v>
      </c>
      <c r="E18">
        <v>51.043662530203498</v>
      </c>
      <c r="F18">
        <v>34.168042553618555</v>
      </c>
      <c r="G18">
        <v>11.516368543975288</v>
      </c>
      <c r="H18">
        <v>13.460557357468478</v>
      </c>
      <c r="I18">
        <v>13.380365185699244</v>
      </c>
      <c r="J18">
        <v>7.2166389205404373</v>
      </c>
      <c r="L18">
        <f t="shared" si="1"/>
        <v>42</v>
      </c>
      <c r="M18">
        <f t="shared" si="2"/>
        <v>5</v>
      </c>
      <c r="N18">
        <f t="shared" si="3"/>
        <v>11</v>
      </c>
      <c r="O18">
        <f t="shared" si="4"/>
        <v>3</v>
      </c>
      <c r="P18">
        <f t="shared" si="5"/>
        <v>51</v>
      </c>
      <c r="Q18">
        <f t="shared" si="6"/>
        <v>34</v>
      </c>
      <c r="R18">
        <f t="shared" si="7"/>
        <v>11</v>
      </c>
      <c r="S18">
        <f t="shared" si="8"/>
        <v>13</v>
      </c>
      <c r="T18">
        <f t="shared" si="9"/>
        <v>13</v>
      </c>
      <c r="U18">
        <f t="shared" si="10"/>
        <v>7</v>
      </c>
      <c r="V18">
        <f>L18+N18+P18+Sheet3!Q18+Sheet3!S18+Sheet3!T18+Sheet3!U18</f>
        <v>171</v>
      </c>
    </row>
    <row r="19" spans="1:22" x14ac:dyDescent="0.35">
      <c r="A19">
        <v>46.395913546868769</v>
      </c>
      <c r="B19">
        <v>5.2483564607557991</v>
      </c>
      <c r="C19">
        <v>13.032562709893416</v>
      </c>
      <c r="D19">
        <v>3.537253197528353</v>
      </c>
      <c r="E19">
        <v>57.859818840007463</v>
      </c>
      <c r="F19">
        <v>33.231265690221306</v>
      </c>
      <c r="G19">
        <v>9.7366305082360007</v>
      </c>
      <c r="H19">
        <v>13.534031648415581</v>
      </c>
      <c r="I19">
        <v>13.82584838505443</v>
      </c>
      <c r="J19">
        <v>17.35989622996469</v>
      </c>
      <c r="L19">
        <f t="shared" si="1"/>
        <v>46</v>
      </c>
      <c r="M19">
        <f t="shared" si="2"/>
        <v>5</v>
      </c>
      <c r="N19">
        <f t="shared" si="3"/>
        <v>13</v>
      </c>
      <c r="O19">
        <f t="shared" si="4"/>
        <v>3</v>
      </c>
      <c r="P19">
        <f t="shared" si="5"/>
        <v>57</v>
      </c>
      <c r="Q19">
        <f t="shared" si="6"/>
        <v>33</v>
      </c>
      <c r="R19">
        <f t="shared" si="7"/>
        <v>9</v>
      </c>
      <c r="S19">
        <f t="shared" si="8"/>
        <v>13</v>
      </c>
      <c r="T19">
        <f t="shared" si="9"/>
        <v>13</v>
      </c>
      <c r="U19">
        <f t="shared" si="10"/>
        <v>17</v>
      </c>
      <c r="V19">
        <f>L19+N19+P19+Sheet3!Q19+Sheet3!S19+Sheet3!T19+Sheet3!U19</f>
        <v>192</v>
      </c>
    </row>
    <row r="20" spans="1:22" x14ac:dyDescent="0.35">
      <c r="A20">
        <v>44.303366792907958</v>
      </c>
      <c r="B20">
        <v>6.456325204337193</v>
      </c>
      <c r="C20">
        <v>7.7057146421885356</v>
      </c>
      <c r="D20">
        <v>3.031422115386825</v>
      </c>
      <c r="E20">
        <v>64.054259499911694</v>
      </c>
      <c r="F20">
        <v>29.288846489819555</v>
      </c>
      <c r="G20">
        <v>10.32008414536603</v>
      </c>
      <c r="H20">
        <v>15.974194563914043</v>
      </c>
      <c r="I20">
        <v>12.655797368545308</v>
      </c>
      <c r="J20">
        <v>11.434571166920223</v>
      </c>
      <c r="L20">
        <f t="shared" si="1"/>
        <v>44</v>
      </c>
      <c r="M20">
        <f t="shared" si="2"/>
        <v>6</v>
      </c>
      <c r="N20">
        <f t="shared" si="3"/>
        <v>7</v>
      </c>
      <c r="O20">
        <f t="shared" si="4"/>
        <v>3</v>
      </c>
      <c r="P20">
        <f t="shared" si="5"/>
        <v>64</v>
      </c>
      <c r="Q20">
        <f t="shared" si="6"/>
        <v>29</v>
      </c>
      <c r="R20">
        <f t="shared" si="7"/>
        <v>10</v>
      </c>
      <c r="S20">
        <f t="shared" si="8"/>
        <v>15</v>
      </c>
      <c r="T20">
        <f t="shared" si="9"/>
        <v>12</v>
      </c>
      <c r="U20">
        <f t="shared" si="10"/>
        <v>11</v>
      </c>
      <c r="V20">
        <f>L20+N20+P20+Sheet3!Q20+Sheet3!S20+Sheet3!T20+Sheet3!U20</f>
        <v>182</v>
      </c>
    </row>
    <row r="21" spans="1:22" x14ac:dyDescent="0.35">
      <c r="A21">
        <v>47.679334937677929</v>
      </c>
      <c r="B21">
        <v>5.3910766096269791</v>
      </c>
      <c r="C21">
        <v>9.3575235498166691</v>
      </c>
      <c r="D21">
        <v>3.0326369392590116</v>
      </c>
      <c r="E21">
        <v>54.881501562011721</v>
      </c>
      <c r="F21">
        <v>28.072920554035111</v>
      </c>
      <c r="G21">
        <v>11.5719115445357</v>
      </c>
      <c r="H21">
        <v>17.059732530955301</v>
      </c>
      <c r="I21">
        <v>16.399904176949228</v>
      </c>
      <c r="J21">
        <v>15.941958342995015</v>
      </c>
      <c r="L21">
        <f t="shared" si="1"/>
        <v>47</v>
      </c>
      <c r="M21">
        <f t="shared" si="2"/>
        <v>5</v>
      </c>
      <c r="N21">
        <f t="shared" si="3"/>
        <v>9</v>
      </c>
      <c r="O21">
        <f t="shared" si="4"/>
        <v>3</v>
      </c>
      <c r="P21">
        <f t="shared" si="5"/>
        <v>54</v>
      </c>
      <c r="Q21">
        <f t="shared" si="6"/>
        <v>28</v>
      </c>
      <c r="R21">
        <f t="shared" si="7"/>
        <v>11</v>
      </c>
      <c r="S21">
        <f t="shared" si="8"/>
        <v>17</v>
      </c>
      <c r="T21">
        <f t="shared" si="9"/>
        <v>16</v>
      </c>
      <c r="U21">
        <f t="shared" si="10"/>
        <v>15</v>
      </c>
      <c r="V21">
        <f>L21+N21+P21+Sheet3!Q21+Sheet3!S21+Sheet3!T21+Sheet3!U21</f>
        <v>186</v>
      </c>
    </row>
    <row r="22" spans="1:22" x14ac:dyDescent="0.35">
      <c r="A22">
        <v>42.448276153552534</v>
      </c>
      <c r="B22">
        <v>4.5119659941468964</v>
      </c>
      <c r="C22">
        <v>11.599621816461049</v>
      </c>
      <c r="D22">
        <v>2.6132532164167714</v>
      </c>
      <c r="E22">
        <v>54.785325985695721</v>
      </c>
      <c r="F22">
        <v>21.32932488795738</v>
      </c>
      <c r="G22">
        <v>10.453057079587445</v>
      </c>
      <c r="H22">
        <v>13.324761774353449</v>
      </c>
      <c r="I22">
        <v>13.095625425938852</v>
      </c>
      <c r="J22">
        <v>9.8994125260650208</v>
      </c>
      <c r="L22">
        <f t="shared" si="1"/>
        <v>42</v>
      </c>
      <c r="M22">
        <f t="shared" si="2"/>
        <v>4</v>
      </c>
      <c r="N22">
        <f t="shared" si="3"/>
        <v>11</v>
      </c>
      <c r="O22">
        <f t="shared" si="4"/>
        <v>2</v>
      </c>
      <c r="P22">
        <f t="shared" si="5"/>
        <v>54</v>
      </c>
      <c r="Q22">
        <f t="shared" si="6"/>
        <v>21</v>
      </c>
      <c r="R22">
        <f t="shared" si="7"/>
        <v>10</v>
      </c>
      <c r="S22">
        <f t="shared" si="8"/>
        <v>13</v>
      </c>
      <c r="T22">
        <f t="shared" si="9"/>
        <v>13</v>
      </c>
      <c r="U22">
        <f t="shared" si="10"/>
        <v>9</v>
      </c>
      <c r="V22">
        <f>L22+N22+P22+Sheet3!Q22+Sheet3!S22+Sheet3!T22+Sheet3!U22</f>
        <v>163</v>
      </c>
    </row>
    <row r="23" spans="1:22" x14ac:dyDescent="0.35">
      <c r="A23">
        <v>52.695588488115362</v>
      </c>
      <c r="B23">
        <v>6.9517200661551781</v>
      </c>
      <c r="C23">
        <v>10.784667233824017</v>
      </c>
      <c r="D23">
        <v>2.6061494236113618</v>
      </c>
      <c r="E23">
        <v>57.503631798941235</v>
      </c>
      <c r="F23">
        <v>32.980662746723468</v>
      </c>
      <c r="G23">
        <v>9.857923181208422</v>
      </c>
      <c r="H23">
        <v>17.087374194354922</v>
      </c>
      <c r="I23">
        <v>14.248738764279757</v>
      </c>
      <c r="J23">
        <v>15.403044358725118</v>
      </c>
      <c r="L23">
        <f t="shared" si="1"/>
        <v>52</v>
      </c>
      <c r="M23">
        <f t="shared" si="2"/>
        <v>6</v>
      </c>
      <c r="N23">
        <f t="shared" si="3"/>
        <v>10</v>
      </c>
      <c r="O23">
        <f t="shared" si="4"/>
        <v>2</v>
      </c>
      <c r="P23">
        <f t="shared" si="5"/>
        <v>57</v>
      </c>
      <c r="Q23">
        <f t="shared" si="6"/>
        <v>32</v>
      </c>
      <c r="R23">
        <f t="shared" si="7"/>
        <v>9</v>
      </c>
      <c r="S23">
        <f t="shared" si="8"/>
        <v>17</v>
      </c>
      <c r="T23">
        <f t="shared" si="9"/>
        <v>14</v>
      </c>
      <c r="U23">
        <f t="shared" si="10"/>
        <v>15</v>
      </c>
      <c r="V23">
        <f>L23+N23+P23+Sheet3!Q23+Sheet3!S23+Sheet3!T23+Sheet3!U23</f>
        <v>197</v>
      </c>
    </row>
    <row r="24" spans="1:22" x14ac:dyDescent="0.35">
      <c r="A24">
        <v>38.129741846424736</v>
      </c>
      <c r="B24">
        <v>5.3251300234631795</v>
      </c>
      <c r="C24">
        <v>10.832588785009673</v>
      </c>
      <c r="D24">
        <v>2.5256088773135437</v>
      </c>
      <c r="E24">
        <v>54.87371313781891</v>
      </c>
      <c r="F24">
        <v>37.73805730364505</v>
      </c>
      <c r="G24">
        <v>11.167644015421399</v>
      </c>
      <c r="H24">
        <v>11.615149893131441</v>
      </c>
      <c r="I24">
        <v>13.045832681480498</v>
      </c>
      <c r="J24">
        <v>22.243458053664831</v>
      </c>
      <c r="L24">
        <f t="shared" si="1"/>
        <v>38</v>
      </c>
      <c r="M24">
        <f t="shared" si="2"/>
        <v>5</v>
      </c>
      <c r="N24">
        <f t="shared" si="3"/>
        <v>10</v>
      </c>
      <c r="O24">
        <f t="shared" si="4"/>
        <v>2</v>
      </c>
      <c r="P24">
        <f t="shared" si="5"/>
        <v>54</v>
      </c>
      <c r="Q24">
        <f t="shared" si="6"/>
        <v>37</v>
      </c>
      <c r="R24">
        <f t="shared" si="7"/>
        <v>11</v>
      </c>
      <c r="S24">
        <f t="shared" si="8"/>
        <v>11</v>
      </c>
      <c r="T24">
        <f t="shared" si="9"/>
        <v>13</v>
      </c>
      <c r="U24">
        <f t="shared" si="10"/>
        <v>22</v>
      </c>
      <c r="V24">
        <f>L24+N24+P24+Sheet3!Q24+Sheet3!S24+Sheet3!T24+Sheet3!U24</f>
        <v>185</v>
      </c>
    </row>
    <row r="25" spans="1:22" x14ac:dyDescent="0.35">
      <c r="A25">
        <v>47.053638727535784</v>
      </c>
      <c r="B25">
        <v>6.1334839241555743</v>
      </c>
      <c r="C25">
        <v>10.355103021547523</v>
      </c>
      <c r="D25">
        <v>2.853231383319478</v>
      </c>
      <c r="E25">
        <v>64.584565739647218</v>
      </c>
      <c r="F25">
        <v>26.691351225466349</v>
      </c>
      <c r="G25">
        <v>10.162038828350832</v>
      </c>
      <c r="H25">
        <v>16.298474433473338</v>
      </c>
      <c r="I25">
        <v>14.428697265290277</v>
      </c>
      <c r="J25">
        <v>16.008127187059543</v>
      </c>
      <c r="L25">
        <f t="shared" si="1"/>
        <v>47</v>
      </c>
      <c r="M25">
        <f t="shared" si="2"/>
        <v>6</v>
      </c>
      <c r="N25">
        <f t="shared" si="3"/>
        <v>10</v>
      </c>
      <c r="O25">
        <f t="shared" si="4"/>
        <v>2</v>
      </c>
      <c r="P25">
        <f t="shared" si="5"/>
        <v>64</v>
      </c>
      <c r="Q25">
        <f t="shared" si="6"/>
        <v>26</v>
      </c>
      <c r="R25">
        <f t="shared" si="7"/>
        <v>10</v>
      </c>
      <c r="S25">
        <f t="shared" si="8"/>
        <v>16</v>
      </c>
      <c r="T25">
        <f t="shared" si="9"/>
        <v>14</v>
      </c>
      <c r="U25">
        <f t="shared" si="10"/>
        <v>16</v>
      </c>
      <c r="V25">
        <f>L25+N25+P25+Sheet3!Q25+Sheet3!S25+Sheet3!T25+Sheet3!U25</f>
        <v>193</v>
      </c>
    </row>
    <row r="26" spans="1:22" x14ac:dyDescent="0.35">
      <c r="A26">
        <v>55.109826696886302</v>
      </c>
      <c r="B26">
        <v>4.9424253470721062</v>
      </c>
      <c r="C26">
        <v>13.136988848643554</v>
      </c>
      <c r="D26">
        <v>3.4271758885940811</v>
      </c>
      <c r="E26">
        <v>66.300896068313094</v>
      </c>
      <c r="F26">
        <v>28.287597092630286</v>
      </c>
      <c r="G26">
        <v>10.249312151696142</v>
      </c>
      <c r="H26">
        <v>15.208606236976141</v>
      </c>
      <c r="I26">
        <v>16.448422160288885</v>
      </c>
      <c r="J26">
        <v>18.46477312098715</v>
      </c>
      <c r="L26">
        <f t="shared" si="1"/>
        <v>55</v>
      </c>
      <c r="M26">
        <f t="shared" si="2"/>
        <v>4</v>
      </c>
      <c r="N26">
        <f t="shared" si="3"/>
        <v>13</v>
      </c>
      <c r="O26">
        <f t="shared" si="4"/>
        <v>3</v>
      </c>
      <c r="P26">
        <f t="shared" si="5"/>
        <v>66</v>
      </c>
      <c r="Q26">
        <f t="shared" si="6"/>
        <v>28</v>
      </c>
      <c r="R26">
        <f t="shared" si="7"/>
        <v>10</v>
      </c>
      <c r="S26">
        <f t="shared" si="8"/>
        <v>15</v>
      </c>
      <c r="T26">
        <f t="shared" si="9"/>
        <v>16</v>
      </c>
      <c r="U26">
        <f t="shared" si="10"/>
        <v>18</v>
      </c>
      <c r="V26">
        <f>L26+N26+P26+Sheet3!Q26+Sheet3!S26+Sheet3!T26+Sheet3!U26</f>
        <v>211</v>
      </c>
    </row>
    <row r="27" spans="1:22" x14ac:dyDescent="0.35">
      <c r="A27">
        <v>53.845504161241266</v>
      </c>
      <c r="B27">
        <v>5.3517639300390911</v>
      </c>
      <c r="C27">
        <v>6.9760377631676436</v>
      </c>
      <c r="D27">
        <v>2.4063984726874827</v>
      </c>
      <c r="E27">
        <v>68.549656960715438</v>
      </c>
      <c r="F27">
        <v>33.161957069127453</v>
      </c>
      <c r="G27">
        <v>10.633833924328652</v>
      </c>
      <c r="H27">
        <v>12.610781383699578</v>
      </c>
      <c r="I27">
        <v>13.727640815147559</v>
      </c>
      <c r="J27">
        <v>16.211606348275978</v>
      </c>
      <c r="L27">
        <f t="shared" si="1"/>
        <v>53</v>
      </c>
      <c r="M27">
        <f t="shared" si="2"/>
        <v>5</v>
      </c>
      <c r="N27">
        <f t="shared" si="3"/>
        <v>6</v>
      </c>
      <c r="O27">
        <f t="shared" si="4"/>
        <v>2</v>
      </c>
      <c r="P27">
        <f t="shared" si="5"/>
        <v>68</v>
      </c>
      <c r="Q27">
        <f t="shared" si="6"/>
        <v>33</v>
      </c>
      <c r="R27">
        <f t="shared" si="7"/>
        <v>10</v>
      </c>
      <c r="S27">
        <f t="shared" si="8"/>
        <v>12</v>
      </c>
      <c r="T27">
        <f t="shared" si="9"/>
        <v>13</v>
      </c>
      <c r="U27">
        <f t="shared" si="10"/>
        <v>16</v>
      </c>
      <c r="V27">
        <f>L27+N27+P27+Sheet3!Q27+Sheet3!S27+Sheet3!T27+Sheet3!U27</f>
        <v>201</v>
      </c>
    </row>
    <row r="28" spans="1:22" x14ac:dyDescent="0.35">
      <c r="A28">
        <v>55.534089850810005</v>
      </c>
      <c r="B28">
        <v>6.1044258874802377</v>
      </c>
      <c r="C28">
        <v>8.8440967958500956</v>
      </c>
      <c r="D28">
        <v>3.6332195191959884</v>
      </c>
      <c r="E28">
        <v>73.326642081015265</v>
      </c>
      <c r="F28">
        <v>33.629441268235567</v>
      </c>
      <c r="G28">
        <v>11.05310852202356</v>
      </c>
      <c r="H28">
        <v>14.334814599397667</v>
      </c>
      <c r="I28">
        <v>13.84335386066393</v>
      </c>
      <c r="J28">
        <v>15.91744184449739</v>
      </c>
      <c r="L28">
        <f t="shared" si="1"/>
        <v>55</v>
      </c>
      <c r="M28">
        <f t="shared" si="2"/>
        <v>6</v>
      </c>
      <c r="N28">
        <f t="shared" si="3"/>
        <v>8</v>
      </c>
      <c r="O28">
        <f t="shared" si="4"/>
        <v>3</v>
      </c>
      <c r="P28">
        <f t="shared" si="5"/>
        <v>73</v>
      </c>
      <c r="Q28">
        <f t="shared" si="6"/>
        <v>33</v>
      </c>
      <c r="R28">
        <f t="shared" si="7"/>
        <v>11</v>
      </c>
      <c r="S28">
        <f t="shared" si="8"/>
        <v>14</v>
      </c>
      <c r="T28">
        <f t="shared" si="9"/>
        <v>13</v>
      </c>
      <c r="U28">
        <f t="shared" si="10"/>
        <v>15</v>
      </c>
      <c r="V28">
        <f>L28+N28+P28+Sheet3!Q28+Sheet3!S28+Sheet3!T28+Sheet3!U28</f>
        <v>211</v>
      </c>
    </row>
    <row r="29" spans="1:22" x14ac:dyDescent="0.35">
      <c r="A29">
        <v>53.374950380802716</v>
      </c>
      <c r="B29">
        <v>7.5766728513935639</v>
      </c>
      <c r="C29">
        <v>7.0343347839201025</v>
      </c>
      <c r="D29">
        <v>2.4783836119601332</v>
      </c>
      <c r="E29">
        <v>56.608578378136102</v>
      </c>
      <c r="F29">
        <v>27.478781298444357</v>
      </c>
      <c r="G29">
        <v>10.151365883454037</v>
      </c>
      <c r="H29">
        <v>15.504891260962562</v>
      </c>
      <c r="I29">
        <v>15.641774430364222</v>
      </c>
      <c r="J29">
        <v>13.523137905385656</v>
      </c>
      <c r="L29">
        <f t="shared" si="1"/>
        <v>53</v>
      </c>
      <c r="M29">
        <f t="shared" si="2"/>
        <v>7</v>
      </c>
      <c r="N29">
        <f t="shared" si="3"/>
        <v>7</v>
      </c>
      <c r="O29">
        <f t="shared" si="4"/>
        <v>2</v>
      </c>
      <c r="P29">
        <f t="shared" si="5"/>
        <v>56</v>
      </c>
      <c r="Q29">
        <f t="shared" si="6"/>
        <v>27</v>
      </c>
      <c r="R29">
        <f t="shared" si="7"/>
        <v>10</v>
      </c>
      <c r="S29">
        <f t="shared" si="8"/>
        <v>15</v>
      </c>
      <c r="T29">
        <f t="shared" si="9"/>
        <v>15</v>
      </c>
      <c r="U29">
        <f t="shared" si="10"/>
        <v>13</v>
      </c>
      <c r="V29">
        <f>L29+N29+P29+Sheet3!Q29+Sheet3!S29+Sheet3!T29+Sheet3!U29</f>
        <v>186</v>
      </c>
    </row>
    <row r="30" spans="1:22" x14ac:dyDescent="0.35">
      <c r="A30">
        <v>56.308822439465558</v>
      </c>
      <c r="B30">
        <v>7.4919673864187812</v>
      </c>
      <c r="C30">
        <v>11.281815522910119</v>
      </c>
      <c r="D30">
        <v>2.1337742396277966</v>
      </c>
      <c r="E30">
        <v>66.447680178134675</v>
      </c>
      <c r="F30">
        <v>29.11220269901558</v>
      </c>
      <c r="G30">
        <v>9.6013092239675171</v>
      </c>
      <c r="H30">
        <v>10.839612364039185</v>
      </c>
      <c r="I30">
        <v>15.162330542408306</v>
      </c>
      <c r="J30">
        <v>15.088678178306168</v>
      </c>
      <c r="L30">
        <f t="shared" si="1"/>
        <v>56</v>
      </c>
      <c r="M30">
        <f t="shared" si="2"/>
        <v>7</v>
      </c>
      <c r="N30">
        <f t="shared" si="3"/>
        <v>11</v>
      </c>
      <c r="O30">
        <f t="shared" si="4"/>
        <v>2</v>
      </c>
      <c r="P30">
        <f t="shared" si="5"/>
        <v>66</v>
      </c>
      <c r="Q30">
        <f t="shared" si="6"/>
        <v>29</v>
      </c>
      <c r="R30">
        <f t="shared" si="7"/>
        <v>9</v>
      </c>
      <c r="S30">
        <f t="shared" si="8"/>
        <v>10</v>
      </c>
      <c r="T30">
        <f t="shared" si="9"/>
        <v>15</v>
      </c>
      <c r="U30">
        <f t="shared" si="10"/>
        <v>15</v>
      </c>
      <c r="V30">
        <f>L30+N30+P30+Sheet3!Q30+Sheet3!S30+Sheet3!T30+Sheet3!U30</f>
        <v>202</v>
      </c>
    </row>
    <row r="31" spans="1:22" x14ac:dyDescent="0.35">
      <c r="A31">
        <v>34.95172747229509</v>
      </c>
      <c r="B31">
        <v>5.5939997583177519</v>
      </c>
      <c r="C31">
        <v>10.655805208282699</v>
      </c>
      <c r="D31">
        <v>3.3266627385637753</v>
      </c>
      <c r="E31">
        <v>54.928243759720907</v>
      </c>
      <c r="F31">
        <v>26.213471682429347</v>
      </c>
      <c r="G31">
        <v>9.6660547437946267</v>
      </c>
      <c r="H31">
        <v>17.066997387262653</v>
      </c>
      <c r="I31">
        <v>16.906048767660671</v>
      </c>
      <c r="J31">
        <v>19.404679993107269</v>
      </c>
      <c r="L31">
        <f t="shared" si="1"/>
        <v>34</v>
      </c>
      <c r="M31">
        <f t="shared" si="2"/>
        <v>5</v>
      </c>
      <c r="N31">
        <f t="shared" si="3"/>
        <v>10</v>
      </c>
      <c r="O31">
        <f t="shared" si="4"/>
        <v>3</v>
      </c>
      <c r="P31">
        <f t="shared" si="5"/>
        <v>54</v>
      </c>
      <c r="Q31">
        <f t="shared" si="6"/>
        <v>26</v>
      </c>
      <c r="R31">
        <f t="shared" si="7"/>
        <v>9</v>
      </c>
      <c r="S31">
        <f t="shared" si="8"/>
        <v>17</v>
      </c>
      <c r="T31">
        <f t="shared" si="9"/>
        <v>16</v>
      </c>
      <c r="U31">
        <f t="shared" si="10"/>
        <v>19</v>
      </c>
      <c r="V31">
        <f>L31+N31+P31+Sheet3!Q31+Sheet3!S31+Sheet3!T31+Sheet3!U31</f>
        <v>176</v>
      </c>
    </row>
    <row r="32" spans="1:22" x14ac:dyDescent="0.35">
      <c r="A32">
        <v>37.094592027486947</v>
      </c>
      <c r="B32">
        <v>5.4693456730500891</v>
      </c>
      <c r="C32">
        <v>9.6373432909822174</v>
      </c>
      <c r="D32">
        <v>2.5397657703339167</v>
      </c>
      <c r="E32">
        <v>46.298140851015653</v>
      </c>
      <c r="F32">
        <v>31.738345403812289</v>
      </c>
      <c r="G32">
        <v>10.618366689880412</v>
      </c>
      <c r="H32">
        <v>15.437778912203708</v>
      </c>
      <c r="I32">
        <v>15.365616032342427</v>
      </c>
      <c r="J32">
        <v>16.718307353462322</v>
      </c>
      <c r="L32">
        <f t="shared" si="1"/>
        <v>37</v>
      </c>
      <c r="M32">
        <f t="shared" si="2"/>
        <v>5</v>
      </c>
      <c r="N32">
        <f t="shared" si="3"/>
        <v>9</v>
      </c>
      <c r="O32">
        <f t="shared" si="4"/>
        <v>2</v>
      </c>
      <c r="P32">
        <f t="shared" si="5"/>
        <v>46</v>
      </c>
      <c r="Q32">
        <f t="shared" si="6"/>
        <v>31</v>
      </c>
      <c r="R32">
        <f t="shared" si="7"/>
        <v>10</v>
      </c>
      <c r="S32">
        <f t="shared" si="8"/>
        <v>15</v>
      </c>
      <c r="T32">
        <f t="shared" si="9"/>
        <v>15</v>
      </c>
      <c r="U32">
        <f t="shared" si="10"/>
        <v>16</v>
      </c>
      <c r="V32">
        <f>L32+N32+P32+Sheet3!Q32+Sheet3!S32+Sheet3!T32+Sheet3!U32</f>
        <v>169</v>
      </c>
    </row>
    <row r="33" spans="1:22" x14ac:dyDescent="0.35">
      <c r="A33">
        <v>34.196590680476049</v>
      </c>
      <c r="B33">
        <v>7.0939737383530561</v>
      </c>
      <c r="C33">
        <v>12.185284612838295</v>
      </c>
      <c r="D33">
        <v>2.045095398292311</v>
      </c>
      <c r="E33">
        <v>52.181316203785499</v>
      </c>
      <c r="F33">
        <v>35.670686759742495</v>
      </c>
      <c r="G33">
        <v>11.466863061323396</v>
      </c>
      <c r="H33">
        <v>13.309312599216279</v>
      </c>
      <c r="I33">
        <v>14.813203789016669</v>
      </c>
      <c r="J33">
        <v>19.663251617602789</v>
      </c>
      <c r="L33">
        <f t="shared" si="1"/>
        <v>34</v>
      </c>
      <c r="M33">
        <f t="shared" si="2"/>
        <v>7</v>
      </c>
      <c r="N33">
        <f t="shared" si="3"/>
        <v>12</v>
      </c>
      <c r="O33">
        <f t="shared" si="4"/>
        <v>2</v>
      </c>
      <c r="P33">
        <f t="shared" si="5"/>
        <v>52</v>
      </c>
      <c r="Q33">
        <f t="shared" si="6"/>
        <v>35</v>
      </c>
      <c r="R33">
        <f t="shared" si="7"/>
        <v>11</v>
      </c>
      <c r="S33">
        <f t="shared" si="8"/>
        <v>13</v>
      </c>
      <c r="T33">
        <f t="shared" si="9"/>
        <v>14</v>
      </c>
      <c r="U33">
        <f t="shared" si="10"/>
        <v>19</v>
      </c>
      <c r="V33">
        <f>L33+N33+P33+Sheet3!Q33+Sheet3!S33+Sheet3!T33+Sheet3!U33</f>
        <v>179</v>
      </c>
    </row>
    <row r="34" spans="1:22" x14ac:dyDescent="0.35">
      <c r="A34">
        <v>42.706905255522415</v>
      </c>
      <c r="B34">
        <v>4.2820231535701909</v>
      </c>
      <c r="C34">
        <v>7.6061087783614294</v>
      </c>
      <c r="D34">
        <v>3.4701112434373451</v>
      </c>
      <c r="E34">
        <v>58.049845526896107</v>
      </c>
      <c r="F34">
        <v>32.03655411081256</v>
      </c>
      <c r="G34">
        <v>9.9794278890323582</v>
      </c>
      <c r="H34">
        <v>12.858288745505666</v>
      </c>
      <c r="I34">
        <v>15.674755350418295</v>
      </c>
      <c r="J34">
        <v>21.259831089830161</v>
      </c>
      <c r="L34">
        <f t="shared" si="1"/>
        <v>42</v>
      </c>
      <c r="M34">
        <f t="shared" si="2"/>
        <v>4</v>
      </c>
      <c r="N34">
        <f t="shared" si="3"/>
        <v>7</v>
      </c>
      <c r="O34">
        <f t="shared" si="4"/>
        <v>3</v>
      </c>
      <c r="P34">
        <f t="shared" si="5"/>
        <v>58</v>
      </c>
      <c r="Q34">
        <f t="shared" si="6"/>
        <v>32</v>
      </c>
      <c r="R34">
        <f t="shared" si="7"/>
        <v>9</v>
      </c>
      <c r="S34">
        <f t="shared" si="8"/>
        <v>12</v>
      </c>
      <c r="T34">
        <f t="shared" si="9"/>
        <v>15</v>
      </c>
      <c r="U34">
        <f t="shared" si="10"/>
        <v>21</v>
      </c>
      <c r="V34">
        <f>L34+N34+P34+Sheet3!Q34+Sheet3!S34+Sheet3!T34+Sheet3!U34</f>
        <v>187</v>
      </c>
    </row>
    <row r="35" spans="1:22" x14ac:dyDescent="0.35">
      <c r="A35">
        <v>41.191297491527578</v>
      </c>
      <c r="B35">
        <v>6.0311269346790759</v>
      </c>
      <c r="C35">
        <v>9.7909961129492693</v>
      </c>
      <c r="D35">
        <v>3.3409723159972984</v>
      </c>
      <c r="E35">
        <v>66.519734866021281</v>
      </c>
      <c r="F35">
        <v>22.910132775645028</v>
      </c>
      <c r="G35">
        <v>9.1669750668787682</v>
      </c>
      <c r="H35">
        <v>14.028391318871389</v>
      </c>
      <c r="I35">
        <v>15.180831060076411</v>
      </c>
      <c r="J35">
        <v>7.2589385156335489</v>
      </c>
      <c r="L35">
        <f t="shared" si="1"/>
        <v>41</v>
      </c>
      <c r="M35">
        <f t="shared" si="2"/>
        <v>6</v>
      </c>
      <c r="N35">
        <f t="shared" si="3"/>
        <v>9</v>
      </c>
      <c r="O35">
        <f t="shared" si="4"/>
        <v>3</v>
      </c>
      <c r="P35">
        <f t="shared" si="5"/>
        <v>66</v>
      </c>
      <c r="Q35">
        <f t="shared" si="6"/>
        <v>22</v>
      </c>
      <c r="R35">
        <f t="shared" si="7"/>
        <v>9</v>
      </c>
      <c r="S35">
        <f t="shared" si="8"/>
        <v>14</v>
      </c>
      <c r="T35">
        <f t="shared" si="9"/>
        <v>15</v>
      </c>
      <c r="U35">
        <f t="shared" si="10"/>
        <v>7</v>
      </c>
      <c r="V35">
        <f>L35+N35+P35+Sheet3!Q35+Sheet3!S35+Sheet3!T35+Sheet3!U35</f>
        <v>174</v>
      </c>
    </row>
    <row r="36" spans="1:22" x14ac:dyDescent="0.35">
      <c r="A36">
        <v>52.445411678780523</v>
      </c>
      <c r="B36">
        <v>5.9942294150928594</v>
      </c>
      <c r="C36">
        <v>7.8482555066265656</v>
      </c>
      <c r="D36">
        <v>2.9712231576038377</v>
      </c>
      <c r="E36">
        <v>45.896111226302033</v>
      </c>
      <c r="F36">
        <v>28.370137676765879</v>
      </c>
      <c r="G36">
        <v>9.2469682834646356</v>
      </c>
      <c r="H36">
        <v>11.020347036921276</v>
      </c>
      <c r="I36">
        <v>13.767199113579395</v>
      </c>
      <c r="J36">
        <v>14.885915218177534</v>
      </c>
      <c r="L36">
        <f t="shared" si="1"/>
        <v>52</v>
      </c>
      <c r="M36">
        <f t="shared" si="2"/>
        <v>5</v>
      </c>
      <c r="N36">
        <f t="shared" si="3"/>
        <v>7</v>
      </c>
      <c r="O36">
        <f t="shared" si="4"/>
        <v>2</v>
      </c>
      <c r="P36">
        <f t="shared" si="5"/>
        <v>45</v>
      </c>
      <c r="Q36">
        <f t="shared" si="6"/>
        <v>28</v>
      </c>
      <c r="R36">
        <f t="shared" si="7"/>
        <v>9</v>
      </c>
      <c r="S36">
        <f t="shared" si="8"/>
        <v>11</v>
      </c>
      <c r="T36">
        <f t="shared" si="9"/>
        <v>13</v>
      </c>
      <c r="U36">
        <f t="shared" si="10"/>
        <v>14</v>
      </c>
      <c r="V36">
        <f>L36+N36+P36+Sheet3!Q36+Sheet3!S36+Sheet3!T36+Sheet3!U36</f>
        <v>170</v>
      </c>
    </row>
    <row r="37" spans="1:22" x14ac:dyDescent="0.35">
      <c r="A37">
        <v>51.410953376888166</v>
      </c>
      <c r="B37">
        <v>6.4786973003020147</v>
      </c>
      <c r="C37">
        <v>9.5945613396164369</v>
      </c>
      <c r="D37">
        <v>3.4992256311310168</v>
      </c>
      <c r="E37">
        <v>60.112061098530724</v>
      </c>
      <c r="F37">
        <v>28.917768400445041</v>
      </c>
      <c r="G37">
        <v>8.9038629504212672</v>
      </c>
      <c r="H37">
        <v>16.652178943117821</v>
      </c>
      <c r="I37">
        <v>15.982989170222517</v>
      </c>
      <c r="J37">
        <v>14.127320133278632</v>
      </c>
      <c r="L37">
        <f t="shared" si="1"/>
        <v>51</v>
      </c>
      <c r="M37">
        <f t="shared" si="2"/>
        <v>6</v>
      </c>
      <c r="N37">
        <f t="shared" si="3"/>
        <v>9</v>
      </c>
      <c r="O37">
        <f t="shared" si="4"/>
        <v>3</v>
      </c>
      <c r="P37">
        <f t="shared" si="5"/>
        <v>60</v>
      </c>
      <c r="Q37">
        <f t="shared" si="6"/>
        <v>28</v>
      </c>
      <c r="R37">
        <f t="shared" si="7"/>
        <v>8</v>
      </c>
      <c r="S37">
        <f t="shared" si="8"/>
        <v>16</v>
      </c>
      <c r="T37">
        <f t="shared" si="9"/>
        <v>15</v>
      </c>
      <c r="U37">
        <f t="shared" si="10"/>
        <v>14</v>
      </c>
      <c r="V37">
        <f>L37+N37+P37+Sheet3!Q37+Sheet3!S37+Sheet3!T37+Sheet3!U37</f>
        <v>193</v>
      </c>
    </row>
    <row r="38" spans="1:22" x14ac:dyDescent="0.35">
      <c r="A38">
        <v>47.898141216483509</v>
      </c>
      <c r="B38">
        <v>7.4741449361474093</v>
      </c>
      <c r="C38">
        <v>12.485422067268274</v>
      </c>
      <c r="D38">
        <v>2.9629834409346691</v>
      </c>
      <c r="E38">
        <v>52.487531736446854</v>
      </c>
      <c r="F38">
        <v>27.882812969238699</v>
      </c>
      <c r="G38">
        <v>9.6764672134389489</v>
      </c>
      <c r="H38">
        <v>11.963363900417519</v>
      </c>
      <c r="I38">
        <v>15.002356106245864</v>
      </c>
      <c r="J38">
        <v>16.261344244808143</v>
      </c>
      <c r="L38">
        <f t="shared" si="1"/>
        <v>47</v>
      </c>
      <c r="M38">
        <f t="shared" si="2"/>
        <v>7</v>
      </c>
      <c r="N38">
        <f t="shared" si="3"/>
        <v>12</v>
      </c>
      <c r="O38">
        <f t="shared" si="4"/>
        <v>2</v>
      </c>
      <c r="P38">
        <f t="shared" si="5"/>
        <v>52</v>
      </c>
      <c r="Q38">
        <f t="shared" si="6"/>
        <v>27</v>
      </c>
      <c r="R38">
        <f t="shared" si="7"/>
        <v>9</v>
      </c>
      <c r="S38">
        <f t="shared" si="8"/>
        <v>11</v>
      </c>
      <c r="T38">
        <f t="shared" si="9"/>
        <v>15</v>
      </c>
      <c r="U38">
        <f t="shared" si="10"/>
        <v>16</v>
      </c>
      <c r="V38">
        <f>L38+N38+P38+Sheet3!Q38+Sheet3!S38+Sheet3!T38+Sheet3!U38</f>
        <v>180</v>
      </c>
    </row>
    <row r="39" spans="1:22" x14ac:dyDescent="0.35">
      <c r="A39">
        <v>49.426222808521814</v>
      </c>
      <c r="B39">
        <v>5.2698309198112714</v>
      </c>
      <c r="C39">
        <v>11.892530316380633</v>
      </c>
      <c r="D39">
        <v>3.1796063225145121</v>
      </c>
      <c r="E39">
        <v>60.145340869302728</v>
      </c>
      <c r="F39">
        <v>24.342616160099844</v>
      </c>
      <c r="G39">
        <v>11.717177344113324</v>
      </c>
      <c r="H39">
        <v>15.759834149526743</v>
      </c>
      <c r="I39">
        <v>14.367775415450517</v>
      </c>
      <c r="J39">
        <v>11.467515011343789</v>
      </c>
      <c r="L39">
        <f t="shared" si="1"/>
        <v>49</v>
      </c>
      <c r="M39">
        <f t="shared" si="2"/>
        <v>5</v>
      </c>
      <c r="N39">
        <f t="shared" si="3"/>
        <v>11</v>
      </c>
      <c r="O39">
        <f t="shared" si="4"/>
        <v>3</v>
      </c>
      <c r="P39">
        <f t="shared" si="5"/>
        <v>60</v>
      </c>
      <c r="Q39">
        <f t="shared" si="6"/>
        <v>24</v>
      </c>
      <c r="R39">
        <f t="shared" si="7"/>
        <v>11</v>
      </c>
      <c r="S39">
        <f t="shared" si="8"/>
        <v>15</v>
      </c>
      <c r="T39">
        <f t="shared" si="9"/>
        <v>14</v>
      </c>
      <c r="U39">
        <f t="shared" si="10"/>
        <v>11</v>
      </c>
      <c r="V39">
        <f>L39+N39+P39+Sheet3!Q39+Sheet3!S39+Sheet3!T39+Sheet3!U39</f>
        <v>184</v>
      </c>
    </row>
    <row r="40" spans="1:22" x14ac:dyDescent="0.35">
      <c r="A40">
        <v>46.295391394795459</v>
      </c>
      <c r="B40">
        <v>5.2720018344548034</v>
      </c>
      <c r="C40">
        <v>12.810310361256203</v>
      </c>
      <c r="D40">
        <v>3.00171970627532</v>
      </c>
      <c r="E40">
        <v>56.996421497133241</v>
      </c>
      <c r="F40">
        <v>29.126469706135481</v>
      </c>
      <c r="G40">
        <v>8.5192084462962026</v>
      </c>
      <c r="H40">
        <v>11.210050092565195</v>
      </c>
      <c r="I40">
        <v>16.329424925624831</v>
      </c>
      <c r="J40">
        <v>22.52198896005433</v>
      </c>
      <c r="L40">
        <f t="shared" si="1"/>
        <v>46</v>
      </c>
      <c r="M40">
        <f t="shared" si="2"/>
        <v>5</v>
      </c>
      <c r="N40">
        <f t="shared" si="3"/>
        <v>12</v>
      </c>
      <c r="O40">
        <f t="shared" si="4"/>
        <v>3</v>
      </c>
      <c r="P40">
        <f t="shared" si="5"/>
        <v>56</v>
      </c>
      <c r="Q40">
        <f t="shared" si="6"/>
        <v>29</v>
      </c>
      <c r="R40">
        <f t="shared" si="7"/>
        <v>8</v>
      </c>
      <c r="S40">
        <f t="shared" si="8"/>
        <v>11</v>
      </c>
      <c r="T40">
        <f t="shared" si="9"/>
        <v>16</v>
      </c>
      <c r="U40">
        <f t="shared" si="10"/>
        <v>22</v>
      </c>
      <c r="V40">
        <f>L40+N40+P40+Sheet3!Q40+Sheet3!S40+Sheet3!T40+Sheet3!U40</f>
        <v>192</v>
      </c>
    </row>
    <row r="41" spans="1:22" x14ac:dyDescent="0.35">
      <c r="A41">
        <v>43.169155274011814</v>
      </c>
      <c r="B41">
        <v>6.471146777977185</v>
      </c>
      <c r="C41">
        <v>10.619991459061474</v>
      </c>
      <c r="D41">
        <v>2.6000505250365342</v>
      </c>
      <c r="E41">
        <v>72.65875922696307</v>
      </c>
      <c r="F41">
        <v>28.610056412122923</v>
      </c>
      <c r="G41">
        <v>8.8347218185747902</v>
      </c>
      <c r="H41">
        <v>12.233219000802967</v>
      </c>
      <c r="I41">
        <v>16.399848958878241</v>
      </c>
      <c r="J41">
        <v>21.661162019486017</v>
      </c>
      <c r="L41">
        <f t="shared" si="1"/>
        <v>43</v>
      </c>
      <c r="M41">
        <f t="shared" si="2"/>
        <v>6</v>
      </c>
      <c r="N41">
        <f t="shared" si="3"/>
        <v>10</v>
      </c>
      <c r="O41">
        <f t="shared" si="4"/>
        <v>2</v>
      </c>
      <c r="P41">
        <f t="shared" si="5"/>
        <v>72</v>
      </c>
      <c r="Q41">
        <f t="shared" si="6"/>
        <v>28</v>
      </c>
      <c r="R41">
        <f t="shared" si="7"/>
        <v>8</v>
      </c>
      <c r="S41">
        <f t="shared" si="8"/>
        <v>12</v>
      </c>
      <c r="T41">
        <f t="shared" si="9"/>
        <v>16</v>
      </c>
      <c r="U41">
        <f t="shared" si="10"/>
        <v>21</v>
      </c>
      <c r="V41">
        <f>L41+N41+P41+Sheet3!Q41+Sheet3!S41+Sheet3!T41+Sheet3!U41</f>
        <v>202</v>
      </c>
    </row>
    <row r="42" spans="1:22" x14ac:dyDescent="0.35">
      <c r="A42">
        <v>54.905718364244123</v>
      </c>
      <c r="B42">
        <v>6.5456601242896095</v>
      </c>
      <c r="C42">
        <v>6.5094923786445884</v>
      </c>
      <c r="D42">
        <v>2.8470519296066876</v>
      </c>
      <c r="E42">
        <v>47.118748685690917</v>
      </c>
      <c r="F42">
        <v>21.111096252007329</v>
      </c>
      <c r="G42">
        <v>10.987820656860841</v>
      </c>
      <c r="H42">
        <v>12.704860201371611</v>
      </c>
      <c r="I42">
        <v>16.191871180763883</v>
      </c>
      <c r="J42">
        <v>24.049828444339102</v>
      </c>
      <c r="L42">
        <f t="shared" si="1"/>
        <v>54</v>
      </c>
      <c r="M42">
        <f t="shared" si="2"/>
        <v>6</v>
      </c>
      <c r="N42">
        <f t="shared" si="3"/>
        <v>6</v>
      </c>
      <c r="O42">
        <f t="shared" si="4"/>
        <v>2</v>
      </c>
      <c r="P42">
        <f t="shared" si="5"/>
        <v>47</v>
      </c>
      <c r="Q42">
        <f t="shared" si="6"/>
        <v>21</v>
      </c>
      <c r="R42">
        <f t="shared" si="7"/>
        <v>10</v>
      </c>
      <c r="S42">
        <f t="shared" si="8"/>
        <v>12</v>
      </c>
      <c r="T42">
        <f t="shared" si="9"/>
        <v>16</v>
      </c>
      <c r="U42">
        <f t="shared" si="10"/>
        <v>24</v>
      </c>
      <c r="V42">
        <f>L42+N42+P42+Sheet3!Q42+Sheet3!S42+Sheet3!T42+Sheet3!U42</f>
        <v>180</v>
      </c>
    </row>
    <row r="43" spans="1:22" x14ac:dyDescent="0.35">
      <c r="A43">
        <v>41.745967489733239</v>
      </c>
      <c r="B43">
        <v>5.8058546779574476</v>
      </c>
      <c r="C43">
        <v>10.224365330044538</v>
      </c>
      <c r="D43">
        <v>3.2305405592718071</v>
      </c>
      <c r="E43">
        <v>53.945566730492054</v>
      </c>
      <c r="F43">
        <v>23.716131919257862</v>
      </c>
      <c r="G43">
        <v>8.3404901353807137</v>
      </c>
      <c r="H43">
        <v>16.032632938079566</v>
      </c>
      <c r="I43">
        <v>15.066459115796594</v>
      </c>
      <c r="J43">
        <v>21.698385914184168</v>
      </c>
      <c r="L43">
        <f t="shared" si="1"/>
        <v>41</v>
      </c>
      <c r="M43">
        <f t="shared" si="2"/>
        <v>5</v>
      </c>
      <c r="N43">
        <f t="shared" si="3"/>
        <v>10</v>
      </c>
      <c r="O43">
        <f t="shared" si="4"/>
        <v>3</v>
      </c>
      <c r="P43">
        <f t="shared" si="5"/>
        <v>53</v>
      </c>
      <c r="Q43">
        <f t="shared" si="6"/>
        <v>23</v>
      </c>
      <c r="R43">
        <f t="shared" si="7"/>
        <v>8</v>
      </c>
      <c r="S43">
        <f t="shared" si="8"/>
        <v>16</v>
      </c>
      <c r="T43">
        <f t="shared" si="9"/>
        <v>15</v>
      </c>
      <c r="U43">
        <f t="shared" si="10"/>
        <v>21</v>
      </c>
      <c r="V43">
        <f>L43+N43+P43+Sheet3!Q43+Sheet3!S43+Sheet3!T43+Sheet3!U43</f>
        <v>179</v>
      </c>
    </row>
    <row r="44" spans="1:22" x14ac:dyDescent="0.35">
      <c r="A44">
        <v>38.723245705196945</v>
      </c>
      <c r="B44">
        <v>4.4670610064079135</v>
      </c>
      <c r="C44">
        <v>9.4233262677761545</v>
      </c>
      <c r="D44">
        <v>3.0171652972854326</v>
      </c>
      <c r="E44">
        <v>55.759402105671029</v>
      </c>
      <c r="F44">
        <v>26.598510677041471</v>
      </c>
      <c r="G44">
        <v>10.696213960508079</v>
      </c>
      <c r="H44">
        <v>15.289035467477502</v>
      </c>
      <c r="I44">
        <v>14.742615132569526</v>
      </c>
      <c r="J44">
        <v>16.048542632651689</v>
      </c>
      <c r="L44">
        <f t="shared" si="1"/>
        <v>38</v>
      </c>
      <c r="M44">
        <f t="shared" si="2"/>
        <v>4</v>
      </c>
      <c r="N44">
        <f t="shared" si="3"/>
        <v>9</v>
      </c>
      <c r="O44">
        <f t="shared" si="4"/>
        <v>3</v>
      </c>
      <c r="P44">
        <f t="shared" si="5"/>
        <v>55</v>
      </c>
      <c r="Q44">
        <f t="shared" si="6"/>
        <v>26</v>
      </c>
      <c r="R44">
        <f t="shared" si="7"/>
        <v>10</v>
      </c>
      <c r="S44">
        <f t="shared" si="8"/>
        <v>15</v>
      </c>
      <c r="T44">
        <f t="shared" si="9"/>
        <v>14</v>
      </c>
      <c r="U44">
        <f t="shared" si="10"/>
        <v>16</v>
      </c>
      <c r="V44">
        <f>L44+N44+P44+Sheet3!Q44+Sheet3!S44+Sheet3!T44+Sheet3!U44</f>
        <v>173</v>
      </c>
    </row>
    <row r="45" spans="1:22" x14ac:dyDescent="0.35">
      <c r="A45">
        <v>56.293067608050023</v>
      </c>
      <c r="B45">
        <v>5.0018806217261602</v>
      </c>
      <c r="C45">
        <v>9.5405034516130289</v>
      </c>
      <c r="D45">
        <v>3.7711149470396248</v>
      </c>
      <c r="E45">
        <v>67.976146348668706</v>
      </c>
      <c r="F45">
        <v>34.976296890433034</v>
      </c>
      <c r="G45">
        <v>9.2174991296711966</v>
      </c>
      <c r="H45">
        <v>17.60327515032056</v>
      </c>
      <c r="I45">
        <v>13.830324065504517</v>
      </c>
      <c r="J45">
        <v>21.720446044107334</v>
      </c>
      <c r="L45">
        <f t="shared" si="1"/>
        <v>56</v>
      </c>
      <c r="M45">
        <f t="shared" si="2"/>
        <v>5</v>
      </c>
      <c r="N45">
        <f t="shared" si="3"/>
        <v>9</v>
      </c>
      <c r="O45">
        <f t="shared" si="4"/>
        <v>3</v>
      </c>
      <c r="P45">
        <f t="shared" si="5"/>
        <v>67</v>
      </c>
      <c r="Q45">
        <f t="shared" si="6"/>
        <v>34</v>
      </c>
      <c r="R45">
        <f t="shared" si="7"/>
        <v>9</v>
      </c>
      <c r="S45">
        <f t="shared" si="8"/>
        <v>17</v>
      </c>
      <c r="T45">
        <f t="shared" si="9"/>
        <v>13</v>
      </c>
      <c r="U45">
        <f t="shared" si="10"/>
        <v>21</v>
      </c>
      <c r="V45">
        <f>L45+N45+P45+Sheet3!Q45+Sheet3!S45+Sheet3!T45+Sheet3!U45</f>
        <v>217</v>
      </c>
    </row>
    <row r="46" spans="1:22" x14ac:dyDescent="0.35">
      <c r="A46">
        <v>34.370185559548212</v>
      </c>
      <c r="B46">
        <v>5.1082941026237334</v>
      </c>
      <c r="C46">
        <v>8.7123688793027458</v>
      </c>
      <c r="D46">
        <v>2.5403946186772792</v>
      </c>
      <c r="E46">
        <v>57.825864335162393</v>
      </c>
      <c r="F46">
        <v>29.37042725458517</v>
      </c>
      <c r="G46">
        <v>10.183356938553072</v>
      </c>
      <c r="H46">
        <v>15.727511763818356</v>
      </c>
      <c r="I46">
        <v>16.540076142965383</v>
      </c>
      <c r="J46">
        <v>16.54810185096213</v>
      </c>
      <c r="L46">
        <f t="shared" si="1"/>
        <v>34</v>
      </c>
      <c r="M46">
        <f t="shared" si="2"/>
        <v>5</v>
      </c>
      <c r="N46">
        <f t="shared" si="3"/>
        <v>8</v>
      </c>
      <c r="O46">
        <f t="shared" si="4"/>
        <v>2</v>
      </c>
      <c r="P46">
        <f t="shared" si="5"/>
        <v>57</v>
      </c>
      <c r="Q46">
        <f t="shared" si="6"/>
        <v>29</v>
      </c>
      <c r="R46">
        <f t="shared" si="7"/>
        <v>10</v>
      </c>
      <c r="S46">
        <f t="shared" si="8"/>
        <v>15</v>
      </c>
      <c r="T46">
        <f t="shared" si="9"/>
        <v>16</v>
      </c>
      <c r="U46">
        <f t="shared" si="10"/>
        <v>16</v>
      </c>
      <c r="V46">
        <f>L46+N46+P46+Sheet3!Q46+Sheet3!S46+Sheet3!T46+Sheet3!U46</f>
        <v>175</v>
      </c>
    </row>
    <row r="47" spans="1:22" x14ac:dyDescent="0.35">
      <c r="A47">
        <v>44.3495361245444</v>
      </c>
      <c r="B47">
        <v>6.9601373926647678</v>
      </c>
      <c r="C47">
        <v>10.660482565526372</v>
      </c>
      <c r="D47">
        <v>3.1520551143415263</v>
      </c>
      <c r="E47">
        <v>65.139113596042876</v>
      </c>
      <c r="F47">
        <v>32.919454787712681</v>
      </c>
      <c r="G47">
        <v>9.9238635495479297</v>
      </c>
      <c r="H47">
        <v>13.859960457327272</v>
      </c>
      <c r="I47">
        <v>15.51249712592975</v>
      </c>
      <c r="J47">
        <v>11.797030628949503</v>
      </c>
      <c r="L47">
        <f t="shared" si="1"/>
        <v>44</v>
      </c>
      <c r="M47">
        <f t="shared" si="2"/>
        <v>6</v>
      </c>
      <c r="N47">
        <f t="shared" si="3"/>
        <v>10</v>
      </c>
      <c r="O47">
        <f t="shared" si="4"/>
        <v>3</v>
      </c>
      <c r="P47">
        <f t="shared" si="5"/>
        <v>65</v>
      </c>
      <c r="Q47">
        <f t="shared" si="6"/>
        <v>32</v>
      </c>
      <c r="R47">
        <f t="shared" si="7"/>
        <v>9</v>
      </c>
      <c r="S47">
        <f t="shared" si="8"/>
        <v>13</v>
      </c>
      <c r="T47">
        <f t="shared" si="9"/>
        <v>15</v>
      </c>
      <c r="U47">
        <f t="shared" si="10"/>
        <v>11</v>
      </c>
      <c r="V47">
        <f>L47+N47+P47+Sheet3!Q47+Sheet3!S47+Sheet3!T47+Sheet3!U47</f>
        <v>190</v>
      </c>
    </row>
    <row r="48" spans="1:22" x14ac:dyDescent="0.35">
      <c r="A48">
        <v>41.298648333752439</v>
      </c>
      <c r="B48">
        <v>5.9791410091296191</v>
      </c>
      <c r="C48">
        <v>10.803744143749208</v>
      </c>
      <c r="D48">
        <v>3.1829276205337376</v>
      </c>
      <c r="E48">
        <v>62.122137705015412</v>
      </c>
      <c r="F48">
        <v>29.239796441675459</v>
      </c>
      <c r="G48">
        <v>9.846620548320475</v>
      </c>
      <c r="H48">
        <v>15.293372852468337</v>
      </c>
      <c r="I48">
        <v>12.711292847846993</v>
      </c>
      <c r="J48">
        <v>13.702143010561258</v>
      </c>
      <c r="L48">
        <f t="shared" si="1"/>
        <v>41</v>
      </c>
      <c r="M48">
        <f t="shared" si="2"/>
        <v>5</v>
      </c>
      <c r="N48">
        <f t="shared" si="3"/>
        <v>10</v>
      </c>
      <c r="O48">
        <f t="shared" si="4"/>
        <v>3</v>
      </c>
      <c r="P48">
        <f t="shared" si="5"/>
        <v>62</v>
      </c>
      <c r="Q48">
        <f t="shared" si="6"/>
        <v>29</v>
      </c>
      <c r="R48">
        <f t="shared" si="7"/>
        <v>9</v>
      </c>
      <c r="S48">
        <f t="shared" si="8"/>
        <v>15</v>
      </c>
      <c r="T48">
        <f t="shared" si="9"/>
        <v>12</v>
      </c>
      <c r="U48">
        <f t="shared" si="10"/>
        <v>13</v>
      </c>
      <c r="V48">
        <f>L48+N48+P48+Sheet3!Q48+Sheet3!S48+Sheet3!T48+Sheet3!U48</f>
        <v>182</v>
      </c>
    </row>
    <row r="49" spans="1:22" x14ac:dyDescent="0.35">
      <c r="A49">
        <v>49.823844191791324</v>
      </c>
      <c r="B49">
        <v>4.4599473457030578</v>
      </c>
      <c r="C49">
        <v>9.3821338674063313</v>
      </c>
      <c r="D49">
        <v>3.5272576702804583</v>
      </c>
      <c r="E49">
        <v>55.918773653406411</v>
      </c>
      <c r="F49">
        <v>31.952174850914282</v>
      </c>
      <c r="G49">
        <v>9.0809385762978305</v>
      </c>
      <c r="H49">
        <v>14.892881350638593</v>
      </c>
      <c r="I49">
        <v>15.414228787640305</v>
      </c>
      <c r="J49">
        <v>21.732356637497798</v>
      </c>
      <c r="L49">
        <f t="shared" si="1"/>
        <v>49</v>
      </c>
      <c r="M49">
        <f t="shared" si="2"/>
        <v>4</v>
      </c>
      <c r="N49">
        <f t="shared" si="3"/>
        <v>9</v>
      </c>
      <c r="O49">
        <f t="shared" si="4"/>
        <v>3</v>
      </c>
      <c r="P49">
        <f t="shared" si="5"/>
        <v>55</v>
      </c>
      <c r="Q49">
        <f t="shared" si="6"/>
        <v>31</v>
      </c>
      <c r="R49">
        <f t="shared" si="7"/>
        <v>9</v>
      </c>
      <c r="S49">
        <f t="shared" si="8"/>
        <v>14</v>
      </c>
      <c r="T49">
        <f t="shared" si="9"/>
        <v>15</v>
      </c>
      <c r="U49">
        <f t="shared" si="10"/>
        <v>21</v>
      </c>
      <c r="V49">
        <f>L49+N49+P49+Sheet3!Q49+Sheet3!S49+Sheet3!T49+Sheet3!U49</f>
        <v>194</v>
      </c>
    </row>
    <row r="50" spans="1:22" x14ac:dyDescent="0.35">
      <c r="A50">
        <v>56.432638461478966</v>
      </c>
      <c r="B50">
        <v>6.0514852966057866</v>
      </c>
      <c r="C50">
        <v>11.150660035705204</v>
      </c>
      <c r="D50">
        <v>3.1550317083670598</v>
      </c>
      <c r="E50">
        <v>64.695460552034135</v>
      </c>
      <c r="F50">
        <v>37.267800141500196</v>
      </c>
      <c r="G50">
        <v>11.193863649502982</v>
      </c>
      <c r="H50">
        <v>15.298315124289822</v>
      </c>
      <c r="I50">
        <v>13.302161309447293</v>
      </c>
      <c r="J50">
        <v>12.376247750772794</v>
      </c>
      <c r="L50">
        <f t="shared" si="1"/>
        <v>56</v>
      </c>
      <c r="M50">
        <f t="shared" si="2"/>
        <v>6</v>
      </c>
      <c r="N50">
        <f t="shared" si="3"/>
        <v>11</v>
      </c>
      <c r="O50">
        <f t="shared" si="4"/>
        <v>3</v>
      </c>
      <c r="P50">
        <f t="shared" si="5"/>
        <v>64</v>
      </c>
      <c r="Q50">
        <f t="shared" si="6"/>
        <v>37</v>
      </c>
      <c r="R50">
        <f t="shared" si="7"/>
        <v>11</v>
      </c>
      <c r="S50">
        <f t="shared" si="8"/>
        <v>15</v>
      </c>
      <c r="T50">
        <f t="shared" si="9"/>
        <v>13</v>
      </c>
      <c r="U50">
        <f t="shared" si="10"/>
        <v>12</v>
      </c>
      <c r="V50">
        <f>L50+N50+P50+Sheet3!Q50+Sheet3!S50+Sheet3!T50+Sheet3!U50</f>
        <v>208</v>
      </c>
    </row>
    <row r="51" spans="1:22" x14ac:dyDescent="0.35">
      <c r="A51">
        <v>39.848467822560664</v>
      </c>
      <c r="B51">
        <v>6.4351402656708006</v>
      </c>
      <c r="C51">
        <v>9.4678132549227545</v>
      </c>
      <c r="D51">
        <v>3.5056011312058604</v>
      </c>
      <c r="E51">
        <v>69.52588991450753</v>
      </c>
      <c r="F51">
        <v>31.040083142060201</v>
      </c>
      <c r="G51">
        <v>9.5486574788936043</v>
      </c>
      <c r="H51">
        <v>14.310666399958487</v>
      </c>
      <c r="I51">
        <v>17.037376720967433</v>
      </c>
      <c r="J51">
        <v>18.269479691547563</v>
      </c>
      <c r="L51">
        <f t="shared" si="1"/>
        <v>39</v>
      </c>
      <c r="M51">
        <f t="shared" si="2"/>
        <v>6</v>
      </c>
      <c r="N51">
        <f t="shared" si="3"/>
        <v>9</v>
      </c>
      <c r="O51">
        <f t="shared" si="4"/>
        <v>3</v>
      </c>
      <c r="P51">
        <f t="shared" si="5"/>
        <v>69</v>
      </c>
      <c r="Q51">
        <f t="shared" si="6"/>
        <v>31</v>
      </c>
      <c r="R51">
        <f t="shared" si="7"/>
        <v>9</v>
      </c>
      <c r="S51">
        <f t="shared" si="8"/>
        <v>14</v>
      </c>
      <c r="T51">
        <f t="shared" si="9"/>
        <v>17</v>
      </c>
      <c r="U51">
        <f t="shared" si="10"/>
        <v>18</v>
      </c>
      <c r="V51">
        <f>L51+N51+P51+Sheet3!Q51+Sheet3!S51+Sheet3!T51+Sheet3!U51</f>
        <v>197</v>
      </c>
    </row>
    <row r="52" spans="1:22" x14ac:dyDescent="0.35">
      <c r="A52">
        <v>49.600960851367233</v>
      </c>
      <c r="B52">
        <v>7.7636602988623364</v>
      </c>
      <c r="C52">
        <v>8.5807196504520764</v>
      </c>
      <c r="D52">
        <v>2.7177555422625232</v>
      </c>
      <c r="E52">
        <v>65.511187863447063</v>
      </c>
      <c r="F52">
        <v>30.792313221559755</v>
      </c>
      <c r="G52">
        <v>10.256935009428382</v>
      </c>
      <c r="H52">
        <v>14.753029728156992</v>
      </c>
      <c r="I52">
        <v>16.060087896196578</v>
      </c>
      <c r="J52">
        <v>11.788113020486193</v>
      </c>
      <c r="L52">
        <f t="shared" si="1"/>
        <v>49</v>
      </c>
      <c r="M52">
        <f t="shared" si="2"/>
        <v>7</v>
      </c>
      <c r="N52">
        <f t="shared" si="3"/>
        <v>8</v>
      </c>
      <c r="O52">
        <f t="shared" si="4"/>
        <v>2</v>
      </c>
      <c r="P52">
        <f t="shared" si="5"/>
        <v>65</v>
      </c>
      <c r="Q52">
        <f t="shared" si="6"/>
        <v>30</v>
      </c>
      <c r="R52">
        <f t="shared" si="7"/>
        <v>10</v>
      </c>
      <c r="S52">
        <f t="shared" si="8"/>
        <v>14</v>
      </c>
      <c r="T52">
        <f t="shared" si="9"/>
        <v>16</v>
      </c>
      <c r="U52">
        <f t="shared" si="10"/>
        <v>11</v>
      </c>
      <c r="V52">
        <f>L52+N52+P52+Sheet3!Q52+Sheet3!S52+Sheet3!T52+Sheet3!U52</f>
        <v>193</v>
      </c>
    </row>
    <row r="53" spans="1:22" x14ac:dyDescent="0.35">
      <c r="A53">
        <v>57.352214248035722</v>
      </c>
      <c r="B53">
        <v>5.6275857979413511</v>
      </c>
      <c r="C53">
        <v>9.8817819967265734</v>
      </c>
      <c r="D53">
        <v>2.4972463420869135</v>
      </c>
      <c r="E53">
        <v>53.446799172629767</v>
      </c>
      <c r="F53">
        <v>27.104333163882362</v>
      </c>
      <c r="G53">
        <v>9.7179071087043187</v>
      </c>
      <c r="H53">
        <v>16.296567687461433</v>
      </c>
      <c r="I53">
        <v>13.771938325894519</v>
      </c>
      <c r="J53">
        <v>6.8432495383122252</v>
      </c>
      <c r="L53">
        <f t="shared" si="1"/>
        <v>57</v>
      </c>
      <c r="M53">
        <f t="shared" si="2"/>
        <v>5</v>
      </c>
      <c r="N53">
        <f t="shared" si="3"/>
        <v>9</v>
      </c>
      <c r="O53">
        <f t="shared" si="4"/>
        <v>2</v>
      </c>
      <c r="P53">
        <f t="shared" si="5"/>
        <v>53</v>
      </c>
      <c r="Q53">
        <f t="shared" si="6"/>
        <v>27</v>
      </c>
      <c r="R53">
        <f t="shared" si="7"/>
        <v>9</v>
      </c>
      <c r="S53">
        <f t="shared" si="8"/>
        <v>16</v>
      </c>
      <c r="T53">
        <f t="shared" si="9"/>
        <v>13</v>
      </c>
      <c r="U53">
        <f t="shared" si="10"/>
        <v>6</v>
      </c>
      <c r="V53">
        <f>L53+N53+P53+Sheet3!Q53+Sheet3!S53+Sheet3!T53+Sheet3!U53</f>
        <v>181</v>
      </c>
    </row>
    <row r="54" spans="1:22" x14ac:dyDescent="0.35">
      <c r="A54">
        <v>44.93573255172209</v>
      </c>
      <c r="B54">
        <v>5.4692344300958675</v>
      </c>
      <c r="C54">
        <v>9.655798875086937</v>
      </c>
      <c r="D54">
        <v>3.3206664100096619</v>
      </c>
      <c r="E54">
        <v>73.137583362986618</v>
      </c>
      <c r="F54">
        <v>34.787924485074598</v>
      </c>
      <c r="G54">
        <v>11.634623140451273</v>
      </c>
      <c r="H54">
        <v>16.651255341728898</v>
      </c>
      <c r="I54">
        <v>14.044232673705784</v>
      </c>
      <c r="J54">
        <v>21.117665613909587</v>
      </c>
      <c r="L54">
        <f t="shared" si="1"/>
        <v>44</v>
      </c>
      <c r="M54">
        <f t="shared" si="2"/>
        <v>5</v>
      </c>
      <c r="N54">
        <f t="shared" si="3"/>
        <v>9</v>
      </c>
      <c r="O54">
        <f t="shared" si="4"/>
        <v>3</v>
      </c>
      <c r="P54">
        <f t="shared" si="5"/>
        <v>73</v>
      </c>
      <c r="Q54">
        <f t="shared" si="6"/>
        <v>34</v>
      </c>
      <c r="R54">
        <f t="shared" si="7"/>
        <v>11</v>
      </c>
      <c r="S54">
        <f t="shared" si="8"/>
        <v>16</v>
      </c>
      <c r="T54">
        <f t="shared" si="9"/>
        <v>14</v>
      </c>
      <c r="U54">
        <f t="shared" si="10"/>
        <v>21</v>
      </c>
      <c r="V54">
        <f>L54+N54+P54+Sheet3!Q54+Sheet3!S54+Sheet3!T54+Sheet3!U54</f>
        <v>211</v>
      </c>
    </row>
    <row r="55" spans="1:22" x14ac:dyDescent="0.35">
      <c r="A55">
        <v>45.310008954757791</v>
      </c>
      <c r="B55">
        <v>6.4157934304892397</v>
      </c>
      <c r="C55">
        <v>11.217605052607889</v>
      </c>
      <c r="D55">
        <v>3.5052142333473686</v>
      </c>
      <c r="E55">
        <v>46.208508120620415</v>
      </c>
      <c r="F55">
        <v>29.382023348590291</v>
      </c>
      <c r="G55">
        <v>10.772284555327627</v>
      </c>
      <c r="H55">
        <v>10.92544531817302</v>
      </c>
      <c r="I55">
        <v>13.553365911914785</v>
      </c>
      <c r="J55">
        <v>20.001620797943193</v>
      </c>
      <c r="L55">
        <f t="shared" si="1"/>
        <v>45</v>
      </c>
      <c r="M55">
        <f t="shared" si="2"/>
        <v>6</v>
      </c>
      <c r="N55">
        <f t="shared" si="3"/>
        <v>11</v>
      </c>
      <c r="O55">
        <f t="shared" si="4"/>
        <v>3</v>
      </c>
      <c r="P55">
        <f t="shared" si="5"/>
        <v>46</v>
      </c>
      <c r="Q55">
        <f t="shared" si="6"/>
        <v>29</v>
      </c>
      <c r="R55">
        <f t="shared" si="7"/>
        <v>10</v>
      </c>
      <c r="S55">
        <f t="shared" si="8"/>
        <v>10</v>
      </c>
      <c r="T55">
        <f t="shared" si="9"/>
        <v>13</v>
      </c>
      <c r="U55">
        <f t="shared" si="10"/>
        <v>20</v>
      </c>
      <c r="V55">
        <f>L55+N55+P55+Sheet3!Q55+Sheet3!S55+Sheet3!T55+Sheet3!U55</f>
        <v>174</v>
      </c>
    </row>
    <row r="56" spans="1:22" x14ac:dyDescent="0.35">
      <c r="A56">
        <v>45.040626315274366</v>
      </c>
      <c r="B56">
        <v>6.5383173424835874</v>
      </c>
      <c r="C56">
        <v>12.279271290623052</v>
      </c>
      <c r="D56">
        <v>2.6376129331505598</v>
      </c>
      <c r="E56">
        <v>49.602723395594595</v>
      </c>
      <c r="F56">
        <v>33.220433061939062</v>
      </c>
      <c r="G56">
        <v>8.8809550376474071</v>
      </c>
      <c r="H56">
        <v>12.809217583419702</v>
      </c>
      <c r="I56">
        <v>13.536602970893735</v>
      </c>
      <c r="J56">
        <v>15.683606950380375</v>
      </c>
      <c r="L56">
        <f t="shared" si="1"/>
        <v>45</v>
      </c>
      <c r="M56">
        <f t="shared" si="2"/>
        <v>6</v>
      </c>
      <c r="N56">
        <f t="shared" si="3"/>
        <v>12</v>
      </c>
      <c r="O56">
        <f t="shared" si="4"/>
        <v>2</v>
      </c>
      <c r="P56">
        <f t="shared" si="5"/>
        <v>49</v>
      </c>
      <c r="Q56">
        <f t="shared" si="6"/>
        <v>33</v>
      </c>
      <c r="R56">
        <f t="shared" si="7"/>
        <v>8</v>
      </c>
      <c r="S56">
        <f t="shared" si="8"/>
        <v>12</v>
      </c>
      <c r="T56">
        <f t="shared" si="9"/>
        <v>13</v>
      </c>
      <c r="U56">
        <f t="shared" si="10"/>
        <v>15</v>
      </c>
      <c r="V56">
        <f>L56+N56+P56+Sheet3!Q56+Sheet3!S56+Sheet3!T56+Sheet3!U56</f>
        <v>179</v>
      </c>
    </row>
    <row r="57" spans="1:22" x14ac:dyDescent="0.35">
      <c r="A57">
        <v>57.657639857036258</v>
      </c>
      <c r="B57">
        <v>4.8434588499123237</v>
      </c>
      <c r="C57">
        <v>8.5790545405031171</v>
      </c>
      <c r="D57">
        <v>3.3154872738399024</v>
      </c>
      <c r="E57">
        <v>61.81849339638535</v>
      </c>
      <c r="F57">
        <v>27.587157897039528</v>
      </c>
      <c r="G57">
        <v>10.831899420406536</v>
      </c>
      <c r="H57">
        <v>14.179525713212001</v>
      </c>
      <c r="I57">
        <v>14.467897523229691</v>
      </c>
      <c r="J57">
        <v>14.970810348306129</v>
      </c>
      <c r="L57">
        <f t="shared" si="1"/>
        <v>57</v>
      </c>
      <c r="M57">
        <f t="shared" si="2"/>
        <v>4</v>
      </c>
      <c r="N57">
        <f t="shared" si="3"/>
        <v>8</v>
      </c>
      <c r="O57">
        <f t="shared" si="4"/>
        <v>3</v>
      </c>
      <c r="P57">
        <f t="shared" si="5"/>
        <v>61</v>
      </c>
      <c r="Q57">
        <f t="shared" si="6"/>
        <v>27</v>
      </c>
      <c r="R57">
        <f t="shared" si="7"/>
        <v>10</v>
      </c>
      <c r="S57">
        <f t="shared" si="8"/>
        <v>14</v>
      </c>
      <c r="T57">
        <f t="shared" si="9"/>
        <v>14</v>
      </c>
      <c r="U57">
        <f t="shared" si="10"/>
        <v>14</v>
      </c>
      <c r="V57">
        <f>L57+N57+P57+Sheet3!Q57+Sheet3!S57+Sheet3!T57+Sheet3!U57</f>
        <v>195</v>
      </c>
    </row>
    <row r="58" spans="1:22" x14ac:dyDescent="0.35">
      <c r="A58">
        <v>43.852940122797648</v>
      </c>
      <c r="B58">
        <v>5.6614149313996798</v>
      </c>
      <c r="C58">
        <v>10.879658576075126</v>
      </c>
      <c r="D58">
        <v>2.8680012372279133</v>
      </c>
      <c r="E58">
        <v>53.85608530223972</v>
      </c>
      <c r="F58">
        <v>27.223373225620499</v>
      </c>
      <c r="G58">
        <v>8.979652843387294</v>
      </c>
      <c r="H58">
        <v>12.814403350025104</v>
      </c>
      <c r="I58">
        <v>15.545240671780853</v>
      </c>
      <c r="J58">
        <v>12.501770392369544</v>
      </c>
      <c r="L58">
        <f t="shared" si="1"/>
        <v>43</v>
      </c>
      <c r="M58">
        <f t="shared" si="2"/>
        <v>5</v>
      </c>
      <c r="N58">
        <f t="shared" si="3"/>
        <v>10</v>
      </c>
      <c r="O58">
        <f t="shared" si="4"/>
        <v>2</v>
      </c>
      <c r="P58">
        <f t="shared" si="5"/>
        <v>53</v>
      </c>
      <c r="Q58">
        <f t="shared" si="6"/>
        <v>27</v>
      </c>
      <c r="R58">
        <f t="shared" si="7"/>
        <v>8</v>
      </c>
      <c r="S58">
        <f t="shared" si="8"/>
        <v>12</v>
      </c>
      <c r="T58">
        <f t="shared" si="9"/>
        <v>15</v>
      </c>
      <c r="U58">
        <f t="shared" si="10"/>
        <v>12</v>
      </c>
      <c r="V58">
        <f>L58+N58+P58+Sheet3!Q58+Sheet3!S58+Sheet3!T58+Sheet3!U58</f>
        <v>172</v>
      </c>
    </row>
    <row r="59" spans="1:22" x14ac:dyDescent="0.35">
      <c r="A59">
        <v>46.79905892838881</v>
      </c>
      <c r="B59">
        <v>5.2621487310987183</v>
      </c>
      <c r="C59">
        <v>12.114685524698993</v>
      </c>
      <c r="D59">
        <v>3.6685534654544805</v>
      </c>
      <c r="E59">
        <v>49.895522591810938</v>
      </c>
      <c r="F59">
        <v>36.752359427058323</v>
      </c>
      <c r="G59">
        <v>9.2733260915977631</v>
      </c>
      <c r="H59">
        <v>13.364543634316799</v>
      </c>
      <c r="I59">
        <v>13.595493169423381</v>
      </c>
      <c r="J59">
        <v>19.917610607755741</v>
      </c>
      <c r="L59">
        <f t="shared" si="1"/>
        <v>46</v>
      </c>
      <c r="M59">
        <f t="shared" si="2"/>
        <v>5</v>
      </c>
      <c r="N59">
        <f t="shared" si="3"/>
        <v>12</v>
      </c>
      <c r="O59">
        <f t="shared" si="4"/>
        <v>3</v>
      </c>
      <c r="P59">
        <f t="shared" si="5"/>
        <v>49</v>
      </c>
      <c r="Q59">
        <f t="shared" si="6"/>
        <v>36</v>
      </c>
      <c r="R59">
        <f t="shared" si="7"/>
        <v>9</v>
      </c>
      <c r="S59">
        <f t="shared" si="8"/>
        <v>13</v>
      </c>
      <c r="T59">
        <f t="shared" si="9"/>
        <v>13</v>
      </c>
      <c r="U59">
        <f t="shared" si="10"/>
        <v>19</v>
      </c>
      <c r="V59">
        <f>L59+N59+P59+Sheet3!Q59+Sheet3!S59+Sheet3!T59+Sheet3!U59</f>
        <v>188</v>
      </c>
    </row>
    <row r="60" spans="1:22" x14ac:dyDescent="0.35">
      <c r="A60">
        <v>36.188593187713074</v>
      </c>
      <c r="B60">
        <v>5.9762842814195567</v>
      </c>
      <c r="C60">
        <v>7.6287088998430992</v>
      </c>
      <c r="D60">
        <v>2.7438092276702339</v>
      </c>
      <c r="E60">
        <v>69.531947770953948</v>
      </c>
      <c r="F60">
        <v>30.820671335875883</v>
      </c>
      <c r="G60">
        <v>9.9187139576083538</v>
      </c>
      <c r="H60">
        <v>11.056943771974947</v>
      </c>
      <c r="I60">
        <v>14.218672369214248</v>
      </c>
      <c r="J60">
        <v>17.942164813486187</v>
      </c>
      <c r="L60">
        <f t="shared" si="1"/>
        <v>36</v>
      </c>
      <c r="M60">
        <f t="shared" si="2"/>
        <v>5</v>
      </c>
      <c r="N60">
        <f t="shared" si="3"/>
        <v>7</v>
      </c>
      <c r="O60">
        <f t="shared" si="4"/>
        <v>2</v>
      </c>
      <c r="P60">
        <f t="shared" si="5"/>
        <v>69</v>
      </c>
      <c r="Q60">
        <f t="shared" si="6"/>
        <v>30</v>
      </c>
      <c r="R60">
        <f t="shared" si="7"/>
        <v>9</v>
      </c>
      <c r="S60">
        <f t="shared" si="8"/>
        <v>11</v>
      </c>
      <c r="T60">
        <f t="shared" si="9"/>
        <v>14</v>
      </c>
      <c r="U60">
        <f t="shared" si="10"/>
        <v>17</v>
      </c>
      <c r="V60">
        <f>L60+N60+P60+Sheet3!Q60+Sheet3!S60+Sheet3!T60+Sheet3!U60</f>
        <v>184</v>
      </c>
    </row>
    <row r="61" spans="1:22" x14ac:dyDescent="0.35">
      <c r="A61">
        <v>43.550782946316929</v>
      </c>
      <c r="B61">
        <v>6.9622812106670402</v>
      </c>
      <c r="C61">
        <v>9.9484713366746114</v>
      </c>
      <c r="D61">
        <v>3.6603010098105364</v>
      </c>
      <c r="E61">
        <v>58.904317635897883</v>
      </c>
      <c r="F61">
        <v>25.620386412007683</v>
      </c>
      <c r="G61">
        <v>11.299655103378999</v>
      </c>
      <c r="H61">
        <v>14.813001336247043</v>
      </c>
      <c r="I61">
        <v>14.284254762943533</v>
      </c>
      <c r="J61">
        <v>11.132012865505953</v>
      </c>
      <c r="L61">
        <f t="shared" si="1"/>
        <v>43</v>
      </c>
      <c r="M61">
        <f t="shared" si="2"/>
        <v>6</v>
      </c>
      <c r="N61">
        <f t="shared" si="3"/>
        <v>9</v>
      </c>
      <c r="O61">
        <f t="shared" si="4"/>
        <v>3</v>
      </c>
      <c r="P61">
        <f t="shared" si="5"/>
        <v>58</v>
      </c>
      <c r="Q61">
        <f t="shared" si="6"/>
        <v>25</v>
      </c>
      <c r="R61">
        <f t="shared" si="7"/>
        <v>11</v>
      </c>
      <c r="S61">
        <f t="shared" si="8"/>
        <v>14</v>
      </c>
      <c r="T61">
        <f t="shared" si="9"/>
        <v>14</v>
      </c>
      <c r="U61">
        <f t="shared" si="10"/>
        <v>11</v>
      </c>
      <c r="V61">
        <f>L61+N61+P61+Sheet3!Q61+Sheet3!S61+Sheet3!T61+Sheet3!U61</f>
        <v>174</v>
      </c>
    </row>
    <row r="62" spans="1:22" x14ac:dyDescent="0.35">
      <c r="A62">
        <v>46.358658054388812</v>
      </c>
      <c r="B62">
        <v>4.9291081615948098</v>
      </c>
      <c r="C62">
        <v>8.3161301263936771</v>
      </c>
      <c r="D62">
        <v>3.1185883599715916</v>
      </c>
      <c r="E62">
        <v>55.146664664585366</v>
      </c>
      <c r="F62">
        <v>22.437483752638638</v>
      </c>
      <c r="G62">
        <v>10.589495329255307</v>
      </c>
      <c r="H62">
        <v>15.144565833202906</v>
      </c>
      <c r="I62">
        <v>14.435983939805364</v>
      </c>
      <c r="J62">
        <v>14.815173287673451</v>
      </c>
      <c r="L62">
        <f t="shared" si="1"/>
        <v>46</v>
      </c>
      <c r="M62">
        <f t="shared" si="2"/>
        <v>4</v>
      </c>
      <c r="N62">
        <f t="shared" si="3"/>
        <v>8</v>
      </c>
      <c r="O62">
        <f t="shared" si="4"/>
        <v>3</v>
      </c>
      <c r="P62">
        <f t="shared" si="5"/>
        <v>55</v>
      </c>
      <c r="Q62">
        <f t="shared" si="6"/>
        <v>22</v>
      </c>
      <c r="R62">
        <f t="shared" si="7"/>
        <v>10</v>
      </c>
      <c r="S62">
        <f t="shared" si="8"/>
        <v>15</v>
      </c>
      <c r="T62">
        <f t="shared" si="9"/>
        <v>14</v>
      </c>
      <c r="U62">
        <f t="shared" si="10"/>
        <v>14</v>
      </c>
      <c r="V62">
        <f>L62+N62+P62+Sheet3!Q62+Sheet3!S62+Sheet3!T62+Sheet3!U62</f>
        <v>174</v>
      </c>
    </row>
    <row r="63" spans="1:22" x14ac:dyDescent="0.35">
      <c r="A63">
        <v>43.627894886063473</v>
      </c>
      <c r="B63">
        <v>6.0410834017469712</v>
      </c>
      <c r="C63">
        <v>12.926349209207944</v>
      </c>
      <c r="D63">
        <v>2.372264247040051</v>
      </c>
      <c r="E63">
        <v>69.455272507998544</v>
      </c>
      <c r="F63">
        <v>29.485698632778501</v>
      </c>
      <c r="G63">
        <v>8.3527768879627224</v>
      </c>
      <c r="H63">
        <v>18.770496011558418</v>
      </c>
      <c r="I63">
        <v>14.509456525830084</v>
      </c>
      <c r="J63">
        <v>13.35414480240434</v>
      </c>
      <c r="L63">
        <f t="shared" si="1"/>
        <v>43</v>
      </c>
      <c r="M63">
        <f t="shared" si="2"/>
        <v>6</v>
      </c>
      <c r="N63">
        <f t="shared" si="3"/>
        <v>12</v>
      </c>
      <c r="O63">
        <f t="shared" si="4"/>
        <v>2</v>
      </c>
      <c r="P63">
        <f t="shared" si="5"/>
        <v>69</v>
      </c>
      <c r="Q63">
        <f t="shared" si="6"/>
        <v>29</v>
      </c>
      <c r="R63">
        <f t="shared" si="7"/>
        <v>8</v>
      </c>
      <c r="S63">
        <f t="shared" si="8"/>
        <v>18</v>
      </c>
      <c r="T63">
        <f t="shared" si="9"/>
        <v>14</v>
      </c>
      <c r="U63">
        <f t="shared" si="10"/>
        <v>13</v>
      </c>
      <c r="V63">
        <f>L63+N63+P63+Sheet3!Q63+Sheet3!S63+Sheet3!T63+Sheet3!U63</f>
        <v>198</v>
      </c>
    </row>
    <row r="64" spans="1:22" x14ac:dyDescent="0.35">
      <c r="A64">
        <v>42.519862139214226</v>
      </c>
      <c r="B64">
        <v>4.9522865344728739</v>
      </c>
      <c r="C64">
        <v>7.7695569161600311</v>
      </c>
      <c r="D64">
        <v>2.7128580836890936</v>
      </c>
      <c r="E64">
        <v>51.044640235719001</v>
      </c>
      <c r="F64">
        <v>35.626848549670171</v>
      </c>
      <c r="G64">
        <v>11.423330690198611</v>
      </c>
      <c r="H64">
        <v>14.766228922033214</v>
      </c>
      <c r="I64">
        <v>14.948569198133182</v>
      </c>
      <c r="J64">
        <v>13.63141801898249</v>
      </c>
      <c r="L64">
        <f t="shared" si="1"/>
        <v>42</v>
      </c>
      <c r="M64">
        <f t="shared" si="2"/>
        <v>4</v>
      </c>
      <c r="N64">
        <f t="shared" si="3"/>
        <v>7</v>
      </c>
      <c r="O64">
        <f t="shared" si="4"/>
        <v>2</v>
      </c>
      <c r="P64">
        <f t="shared" si="5"/>
        <v>51</v>
      </c>
      <c r="Q64">
        <f t="shared" si="6"/>
        <v>35</v>
      </c>
      <c r="R64">
        <f t="shared" si="7"/>
        <v>11</v>
      </c>
      <c r="S64">
        <f t="shared" si="8"/>
        <v>14</v>
      </c>
      <c r="T64">
        <f t="shared" si="9"/>
        <v>14</v>
      </c>
      <c r="U64">
        <f t="shared" si="10"/>
        <v>13</v>
      </c>
      <c r="V64">
        <f>L64+N64+P64+Sheet3!Q64+Sheet3!S64+Sheet3!T64+Sheet3!U64</f>
        <v>176</v>
      </c>
    </row>
    <row r="65" spans="1:22" x14ac:dyDescent="0.35">
      <c r="A65">
        <v>44.152815516906678</v>
      </c>
      <c r="B65">
        <v>4.6408903943909525</v>
      </c>
      <c r="C65">
        <v>9.8718096683863763</v>
      </c>
      <c r="D65">
        <v>2.7548557325233327</v>
      </c>
      <c r="E65">
        <v>62.986181144408611</v>
      </c>
      <c r="F65">
        <v>33.435184474930537</v>
      </c>
      <c r="G65">
        <v>9.0668701575408335</v>
      </c>
      <c r="H65">
        <v>15.968394104150599</v>
      </c>
      <c r="I65">
        <v>16.804883895548627</v>
      </c>
      <c r="J65">
        <v>20.62845701738549</v>
      </c>
      <c r="L65">
        <f t="shared" si="1"/>
        <v>44</v>
      </c>
      <c r="M65">
        <f t="shared" si="2"/>
        <v>4</v>
      </c>
      <c r="N65">
        <f t="shared" si="3"/>
        <v>9</v>
      </c>
      <c r="O65">
        <f t="shared" si="4"/>
        <v>2</v>
      </c>
      <c r="P65">
        <f t="shared" si="5"/>
        <v>62</v>
      </c>
      <c r="Q65">
        <f t="shared" si="6"/>
        <v>33</v>
      </c>
      <c r="R65">
        <f t="shared" si="7"/>
        <v>9</v>
      </c>
      <c r="S65">
        <f t="shared" si="8"/>
        <v>15</v>
      </c>
      <c r="T65">
        <f t="shared" si="9"/>
        <v>16</v>
      </c>
      <c r="U65">
        <f t="shared" si="10"/>
        <v>20</v>
      </c>
      <c r="V65">
        <f>L65+N65+P65+Sheet3!Q65+Sheet3!S65+Sheet3!T65+Sheet3!U65</f>
        <v>199</v>
      </c>
    </row>
    <row r="66" spans="1:22" x14ac:dyDescent="0.35">
      <c r="A66">
        <v>44.36984326308945</v>
      </c>
      <c r="B66">
        <v>5.204359718839239</v>
      </c>
      <c r="C66">
        <v>7.51776939339263</v>
      </c>
      <c r="D66">
        <v>2.7332270138620967</v>
      </c>
      <c r="E66">
        <v>54.862699697935383</v>
      </c>
      <c r="F66">
        <v>32.979407392401718</v>
      </c>
      <c r="G66">
        <v>10.459522432512923</v>
      </c>
      <c r="H66">
        <v>15.173244224803254</v>
      </c>
      <c r="I66">
        <v>15.988658418471598</v>
      </c>
      <c r="J66">
        <v>13.576375685833341</v>
      </c>
      <c r="L66">
        <f t="shared" si="1"/>
        <v>44</v>
      </c>
      <c r="M66">
        <f t="shared" si="2"/>
        <v>5</v>
      </c>
      <c r="N66">
        <f t="shared" si="3"/>
        <v>7</v>
      </c>
      <c r="O66">
        <f t="shared" si="4"/>
        <v>2</v>
      </c>
      <c r="P66">
        <f t="shared" si="5"/>
        <v>54</v>
      </c>
      <c r="Q66">
        <f t="shared" si="6"/>
        <v>32</v>
      </c>
      <c r="R66">
        <f t="shared" si="7"/>
        <v>10</v>
      </c>
      <c r="S66">
        <f t="shared" si="8"/>
        <v>15</v>
      </c>
      <c r="T66">
        <f t="shared" si="9"/>
        <v>15</v>
      </c>
      <c r="U66">
        <f t="shared" si="10"/>
        <v>13</v>
      </c>
      <c r="V66">
        <f>L66+N66+P66+Sheet3!Q66+Sheet3!S66+Sheet3!T66+Sheet3!U66</f>
        <v>180</v>
      </c>
    </row>
    <row r="67" spans="1:22" x14ac:dyDescent="0.35">
      <c r="A67">
        <v>37.962845764541505</v>
      </c>
      <c r="B67">
        <v>6.1615485077795107</v>
      </c>
      <c r="C67">
        <v>9.3479090688537418</v>
      </c>
      <c r="D67">
        <v>3.2350858253447163</v>
      </c>
      <c r="E67">
        <v>59.313124639717103</v>
      </c>
      <c r="F67">
        <v>34.655989473825549</v>
      </c>
      <c r="G67">
        <v>8.6058973816279671</v>
      </c>
      <c r="H67">
        <v>18.724344788442544</v>
      </c>
      <c r="I67">
        <v>13.740344983786141</v>
      </c>
      <c r="J67">
        <v>17.489287135176244</v>
      </c>
      <c r="L67">
        <f t="shared" ref="L67:L130" si="11">INT(A67)</f>
        <v>37</v>
      </c>
      <c r="M67">
        <f t="shared" ref="M67:M130" si="12">INT(B67)</f>
        <v>6</v>
      </c>
      <c r="N67">
        <f t="shared" ref="N67:N130" si="13">INT(C67)</f>
        <v>9</v>
      </c>
      <c r="O67">
        <f t="shared" ref="O67:O130" si="14">INT(D67)</f>
        <v>3</v>
      </c>
      <c r="P67">
        <f t="shared" ref="P67:P130" si="15">INT(E67)</f>
        <v>59</v>
      </c>
      <c r="Q67">
        <f t="shared" ref="Q67:Q130" si="16">INT(F67)</f>
        <v>34</v>
      </c>
      <c r="R67">
        <f t="shared" ref="R67:R130" si="17">INT(G67)</f>
        <v>8</v>
      </c>
      <c r="S67">
        <f t="shared" ref="S67:S130" si="18">INT(H67)</f>
        <v>18</v>
      </c>
      <c r="T67">
        <f t="shared" ref="T67:T130" si="19">INT(I67)</f>
        <v>13</v>
      </c>
      <c r="U67">
        <f t="shared" ref="U67:U130" si="20">INT(J67)</f>
        <v>17</v>
      </c>
      <c r="V67">
        <f>L67+N67+P67+Sheet3!Q67+Sheet3!S67+Sheet3!T67+Sheet3!U67</f>
        <v>187</v>
      </c>
    </row>
    <row r="68" spans="1:22" x14ac:dyDescent="0.35">
      <c r="A68">
        <v>47.813272103135681</v>
      </c>
      <c r="B68">
        <v>4.7983723136118055</v>
      </c>
      <c r="C68">
        <v>9.6718325864143786</v>
      </c>
      <c r="D68">
        <v>3.3697839695050638</v>
      </c>
      <c r="E68">
        <v>71.40725281238548</v>
      </c>
      <c r="F68">
        <v>34.170980344684459</v>
      </c>
      <c r="G68">
        <v>11.954454624712893</v>
      </c>
      <c r="H68">
        <v>14.508299001110235</v>
      </c>
      <c r="I68">
        <v>12.145242945955014</v>
      </c>
      <c r="J68">
        <v>14.098724564000504</v>
      </c>
      <c r="L68">
        <f t="shared" si="11"/>
        <v>47</v>
      </c>
      <c r="M68">
        <f t="shared" si="12"/>
        <v>4</v>
      </c>
      <c r="N68">
        <f t="shared" si="13"/>
        <v>9</v>
      </c>
      <c r="O68">
        <f t="shared" si="14"/>
        <v>3</v>
      </c>
      <c r="P68">
        <f t="shared" si="15"/>
        <v>71</v>
      </c>
      <c r="Q68">
        <f t="shared" si="16"/>
        <v>34</v>
      </c>
      <c r="R68">
        <f t="shared" si="17"/>
        <v>11</v>
      </c>
      <c r="S68">
        <f t="shared" si="18"/>
        <v>14</v>
      </c>
      <c r="T68">
        <f t="shared" si="19"/>
        <v>12</v>
      </c>
      <c r="U68">
        <f t="shared" si="20"/>
        <v>14</v>
      </c>
      <c r="V68">
        <f>L68+N68+P68+Sheet3!Q68+Sheet3!S68+Sheet3!T68+Sheet3!U68</f>
        <v>201</v>
      </c>
    </row>
    <row r="69" spans="1:22" x14ac:dyDescent="0.35">
      <c r="A69">
        <v>40.236065953068611</v>
      </c>
      <c r="B69">
        <v>7.1628244776007515</v>
      </c>
      <c r="C69">
        <v>9.825231588467437</v>
      </c>
      <c r="D69">
        <v>3.1587899874578764</v>
      </c>
      <c r="E69">
        <v>52.237467808446809</v>
      </c>
      <c r="F69">
        <v>23.619615455144523</v>
      </c>
      <c r="G69">
        <v>10.818733953837761</v>
      </c>
      <c r="H69">
        <v>16.455920771381578</v>
      </c>
      <c r="I69">
        <v>14.722514283624403</v>
      </c>
      <c r="J69">
        <v>8.9671489018916315</v>
      </c>
      <c r="L69">
        <f t="shared" si="11"/>
        <v>40</v>
      </c>
      <c r="M69">
        <f t="shared" si="12"/>
        <v>7</v>
      </c>
      <c r="N69">
        <f t="shared" si="13"/>
        <v>9</v>
      </c>
      <c r="O69">
        <f t="shared" si="14"/>
        <v>3</v>
      </c>
      <c r="P69">
        <f t="shared" si="15"/>
        <v>52</v>
      </c>
      <c r="Q69">
        <f t="shared" si="16"/>
        <v>23</v>
      </c>
      <c r="R69">
        <f t="shared" si="17"/>
        <v>10</v>
      </c>
      <c r="S69">
        <f t="shared" si="18"/>
        <v>16</v>
      </c>
      <c r="T69">
        <f t="shared" si="19"/>
        <v>14</v>
      </c>
      <c r="U69">
        <f t="shared" si="20"/>
        <v>8</v>
      </c>
      <c r="V69">
        <f>L69+N69+P69+Sheet3!Q69+Sheet3!S69+Sheet3!T69+Sheet3!U69</f>
        <v>162</v>
      </c>
    </row>
    <row r="70" spans="1:22" x14ac:dyDescent="0.35">
      <c r="A70">
        <v>44.593904659637573</v>
      </c>
      <c r="B70">
        <v>5.6379140592056558</v>
      </c>
      <c r="C70">
        <v>10.11573160938161</v>
      </c>
      <c r="D70">
        <v>2.5560552550731783</v>
      </c>
      <c r="E70">
        <v>50.674259501366535</v>
      </c>
      <c r="F70">
        <v>38.26278344679438</v>
      </c>
      <c r="G70">
        <v>10.084571789366226</v>
      </c>
      <c r="H70">
        <v>12.792165911633996</v>
      </c>
      <c r="I70">
        <v>14.266794050807841</v>
      </c>
      <c r="J70">
        <v>14.403427924763008</v>
      </c>
      <c r="L70">
        <f t="shared" si="11"/>
        <v>44</v>
      </c>
      <c r="M70">
        <f t="shared" si="12"/>
        <v>5</v>
      </c>
      <c r="N70">
        <f t="shared" si="13"/>
        <v>10</v>
      </c>
      <c r="O70">
        <f t="shared" si="14"/>
        <v>2</v>
      </c>
      <c r="P70">
        <f t="shared" si="15"/>
        <v>50</v>
      </c>
      <c r="Q70">
        <f t="shared" si="16"/>
        <v>38</v>
      </c>
      <c r="R70">
        <f t="shared" si="17"/>
        <v>10</v>
      </c>
      <c r="S70">
        <f t="shared" si="18"/>
        <v>12</v>
      </c>
      <c r="T70">
        <f t="shared" si="19"/>
        <v>14</v>
      </c>
      <c r="U70">
        <f t="shared" si="20"/>
        <v>14</v>
      </c>
      <c r="V70">
        <f>L70+N70+P70+Sheet3!Q70+Sheet3!S70+Sheet3!T70+Sheet3!U70</f>
        <v>182</v>
      </c>
    </row>
    <row r="71" spans="1:22" x14ac:dyDescent="0.35">
      <c r="A71">
        <v>42.297313825690935</v>
      </c>
      <c r="B71">
        <v>5.2343300949008942</v>
      </c>
      <c r="C71">
        <v>12.031181278578023</v>
      </c>
      <c r="D71">
        <v>3.0977903807786227</v>
      </c>
      <c r="E71">
        <v>70.830044876386239</v>
      </c>
      <c r="F71">
        <v>32.832401255109481</v>
      </c>
      <c r="G71">
        <v>10.794460368585067</v>
      </c>
      <c r="H71">
        <v>12.781696942752928</v>
      </c>
      <c r="I71">
        <v>14.956947503723047</v>
      </c>
      <c r="J71">
        <v>17.707627655727507</v>
      </c>
      <c r="L71">
        <f t="shared" si="11"/>
        <v>42</v>
      </c>
      <c r="M71">
        <f t="shared" si="12"/>
        <v>5</v>
      </c>
      <c r="N71">
        <f t="shared" si="13"/>
        <v>12</v>
      </c>
      <c r="O71">
        <f t="shared" si="14"/>
        <v>3</v>
      </c>
      <c r="P71">
        <f t="shared" si="15"/>
        <v>70</v>
      </c>
      <c r="Q71">
        <f t="shared" si="16"/>
        <v>32</v>
      </c>
      <c r="R71">
        <f t="shared" si="17"/>
        <v>10</v>
      </c>
      <c r="S71">
        <f t="shared" si="18"/>
        <v>12</v>
      </c>
      <c r="T71">
        <f t="shared" si="19"/>
        <v>14</v>
      </c>
      <c r="U71">
        <f t="shared" si="20"/>
        <v>17</v>
      </c>
      <c r="V71">
        <f>L71+N71+P71+Sheet3!Q71+Sheet3!S71+Sheet3!T71+Sheet3!U71</f>
        <v>199</v>
      </c>
    </row>
    <row r="72" spans="1:22" x14ac:dyDescent="0.35">
      <c r="A72">
        <v>43.285832140563706</v>
      </c>
      <c r="B72">
        <v>5.9599732245692971</v>
      </c>
      <c r="C72">
        <v>13.247169995960959</v>
      </c>
      <c r="D72">
        <v>3.0032973111289247</v>
      </c>
      <c r="E72">
        <v>60.873328489487612</v>
      </c>
      <c r="F72">
        <v>31.558138427696225</v>
      </c>
      <c r="G72">
        <v>10.243028549390067</v>
      </c>
      <c r="H72">
        <v>16.146076754129975</v>
      </c>
      <c r="I72">
        <v>16.905867054814838</v>
      </c>
      <c r="J72">
        <v>22.447242975485821</v>
      </c>
      <c r="L72">
        <f t="shared" si="11"/>
        <v>43</v>
      </c>
      <c r="M72">
        <f t="shared" si="12"/>
        <v>5</v>
      </c>
      <c r="N72">
        <f t="shared" si="13"/>
        <v>13</v>
      </c>
      <c r="O72">
        <f t="shared" si="14"/>
        <v>3</v>
      </c>
      <c r="P72">
        <f t="shared" si="15"/>
        <v>60</v>
      </c>
      <c r="Q72">
        <f t="shared" si="16"/>
        <v>31</v>
      </c>
      <c r="R72">
        <f t="shared" si="17"/>
        <v>10</v>
      </c>
      <c r="S72">
        <f t="shared" si="18"/>
        <v>16</v>
      </c>
      <c r="T72">
        <f t="shared" si="19"/>
        <v>16</v>
      </c>
      <c r="U72">
        <f t="shared" si="20"/>
        <v>22</v>
      </c>
      <c r="V72">
        <f>L72+N72+P72+Sheet3!Q72+Sheet3!S72+Sheet3!T72+Sheet3!U72</f>
        <v>201</v>
      </c>
    </row>
    <row r="73" spans="1:22" x14ac:dyDescent="0.35">
      <c r="A73">
        <v>49.020584077628385</v>
      </c>
      <c r="B73">
        <v>6.2547292791336568</v>
      </c>
      <c r="C73">
        <v>10.459840460050064</v>
      </c>
      <c r="D73">
        <v>2.7859275882203791</v>
      </c>
      <c r="E73">
        <v>49.363816773707036</v>
      </c>
      <c r="F73">
        <v>25.107454626552325</v>
      </c>
      <c r="G73">
        <v>8.8646950985324366</v>
      </c>
      <c r="H73">
        <v>11.760897735013545</v>
      </c>
      <c r="I73">
        <v>14.06972922863595</v>
      </c>
      <c r="J73">
        <v>8.8837478469237237</v>
      </c>
      <c r="L73">
        <f t="shared" si="11"/>
        <v>49</v>
      </c>
      <c r="M73">
        <f t="shared" si="12"/>
        <v>6</v>
      </c>
      <c r="N73">
        <f t="shared" si="13"/>
        <v>10</v>
      </c>
      <c r="O73">
        <f t="shared" si="14"/>
        <v>2</v>
      </c>
      <c r="P73">
        <f t="shared" si="15"/>
        <v>49</v>
      </c>
      <c r="Q73">
        <f t="shared" si="16"/>
        <v>25</v>
      </c>
      <c r="R73">
        <f t="shared" si="17"/>
        <v>8</v>
      </c>
      <c r="S73">
        <f t="shared" si="18"/>
        <v>11</v>
      </c>
      <c r="T73">
        <f t="shared" si="19"/>
        <v>14</v>
      </c>
      <c r="U73">
        <f t="shared" si="20"/>
        <v>8</v>
      </c>
      <c r="V73">
        <f>L73+N73+P73+Sheet3!Q73+Sheet3!S73+Sheet3!T73+Sheet3!U73</f>
        <v>166</v>
      </c>
    </row>
    <row r="74" spans="1:22" x14ac:dyDescent="0.35">
      <c r="A74">
        <v>36.73064781563496</v>
      </c>
      <c r="B74">
        <v>6.1934282805244241</v>
      </c>
      <c r="C74">
        <v>12.344478511718062</v>
      </c>
      <c r="D74">
        <v>2.7034087259673845</v>
      </c>
      <c r="E74">
        <v>61.191985879558445</v>
      </c>
      <c r="F74">
        <v>37.383683008748932</v>
      </c>
      <c r="G74">
        <v>10.510420883087107</v>
      </c>
      <c r="H74">
        <v>13.396223983759693</v>
      </c>
      <c r="I74">
        <v>13.960775782351337</v>
      </c>
      <c r="J74">
        <v>12.622021778279692</v>
      </c>
      <c r="L74">
        <f t="shared" si="11"/>
        <v>36</v>
      </c>
      <c r="M74">
        <f t="shared" si="12"/>
        <v>6</v>
      </c>
      <c r="N74">
        <f t="shared" si="13"/>
        <v>12</v>
      </c>
      <c r="O74">
        <f t="shared" si="14"/>
        <v>2</v>
      </c>
      <c r="P74">
        <f t="shared" si="15"/>
        <v>61</v>
      </c>
      <c r="Q74">
        <f t="shared" si="16"/>
        <v>37</v>
      </c>
      <c r="R74">
        <f t="shared" si="17"/>
        <v>10</v>
      </c>
      <c r="S74">
        <f t="shared" si="18"/>
        <v>13</v>
      </c>
      <c r="T74">
        <f t="shared" si="19"/>
        <v>13</v>
      </c>
      <c r="U74">
        <f t="shared" si="20"/>
        <v>12</v>
      </c>
      <c r="V74">
        <f>L74+N74+P74+Sheet3!Q74+Sheet3!S74+Sheet3!T74+Sheet3!U74</f>
        <v>184</v>
      </c>
    </row>
    <row r="75" spans="1:22" x14ac:dyDescent="0.35">
      <c r="A75">
        <v>38.55652766141241</v>
      </c>
      <c r="B75">
        <v>6.4768647756081386</v>
      </c>
      <c r="C75">
        <v>8.6124055159597717</v>
      </c>
      <c r="D75">
        <v>2.9384437298561874</v>
      </c>
      <c r="E75">
        <v>74.475810372050333</v>
      </c>
      <c r="F75">
        <v>35.777112538807891</v>
      </c>
      <c r="G75">
        <v>8.3342342751328324</v>
      </c>
      <c r="H75">
        <v>12.176783209811894</v>
      </c>
      <c r="I75">
        <v>16.302727353623734</v>
      </c>
      <c r="J75">
        <v>21.98678490748496</v>
      </c>
      <c r="L75">
        <f t="shared" si="11"/>
        <v>38</v>
      </c>
      <c r="M75">
        <f t="shared" si="12"/>
        <v>6</v>
      </c>
      <c r="N75">
        <f t="shared" si="13"/>
        <v>8</v>
      </c>
      <c r="O75">
        <f t="shared" si="14"/>
        <v>2</v>
      </c>
      <c r="P75">
        <f t="shared" si="15"/>
        <v>74</v>
      </c>
      <c r="Q75">
        <f t="shared" si="16"/>
        <v>35</v>
      </c>
      <c r="R75">
        <f t="shared" si="17"/>
        <v>8</v>
      </c>
      <c r="S75">
        <f t="shared" si="18"/>
        <v>12</v>
      </c>
      <c r="T75">
        <f t="shared" si="19"/>
        <v>16</v>
      </c>
      <c r="U75">
        <f t="shared" si="20"/>
        <v>21</v>
      </c>
      <c r="V75">
        <f>L75+N75+P75+Sheet3!Q75+Sheet3!S75+Sheet3!T75+Sheet3!U75</f>
        <v>204</v>
      </c>
    </row>
    <row r="76" spans="1:22" x14ac:dyDescent="0.35">
      <c r="A76">
        <v>56.439662873865544</v>
      </c>
      <c r="B76">
        <v>5.3074373834273612</v>
      </c>
      <c r="C76">
        <v>9.7135817627425336</v>
      </c>
      <c r="D76">
        <v>2.654969160805269</v>
      </c>
      <c r="E76">
        <v>64.476745194867675</v>
      </c>
      <c r="F76">
        <v>31.964411974224745</v>
      </c>
      <c r="G76">
        <v>10.288621842330905</v>
      </c>
      <c r="H76">
        <v>15.871578444446945</v>
      </c>
      <c r="I76">
        <v>16.262812068046376</v>
      </c>
      <c r="J76">
        <v>16.865194802191787</v>
      </c>
      <c r="L76">
        <f t="shared" si="11"/>
        <v>56</v>
      </c>
      <c r="M76">
        <f t="shared" si="12"/>
        <v>5</v>
      </c>
      <c r="N76">
        <f t="shared" si="13"/>
        <v>9</v>
      </c>
      <c r="O76">
        <f t="shared" si="14"/>
        <v>2</v>
      </c>
      <c r="P76">
        <f t="shared" si="15"/>
        <v>64</v>
      </c>
      <c r="Q76">
        <f t="shared" si="16"/>
        <v>31</v>
      </c>
      <c r="R76">
        <f t="shared" si="17"/>
        <v>10</v>
      </c>
      <c r="S76">
        <f t="shared" si="18"/>
        <v>15</v>
      </c>
      <c r="T76">
        <f t="shared" si="19"/>
        <v>16</v>
      </c>
      <c r="U76">
        <f t="shared" si="20"/>
        <v>16</v>
      </c>
      <c r="V76">
        <f>L76+N76+P76+Sheet3!Q76+Sheet3!S76+Sheet3!T76+Sheet3!U76</f>
        <v>207</v>
      </c>
    </row>
    <row r="77" spans="1:22" x14ac:dyDescent="0.35">
      <c r="A77">
        <v>53.804944652138495</v>
      </c>
      <c r="B77">
        <v>4.4473315648672846</v>
      </c>
      <c r="C77">
        <v>10.918620838087408</v>
      </c>
      <c r="D77">
        <v>3.5726031404472915</v>
      </c>
      <c r="E77">
        <v>71.296484309441809</v>
      </c>
      <c r="F77">
        <v>34.934108435497535</v>
      </c>
      <c r="G77">
        <v>9.5929514234535151</v>
      </c>
      <c r="H77">
        <v>14.462573403012279</v>
      </c>
      <c r="I77">
        <v>16.651871977375837</v>
      </c>
      <c r="J77">
        <v>11.121865189900335</v>
      </c>
      <c r="L77">
        <f t="shared" si="11"/>
        <v>53</v>
      </c>
      <c r="M77">
        <f t="shared" si="12"/>
        <v>4</v>
      </c>
      <c r="N77">
        <f t="shared" si="13"/>
        <v>10</v>
      </c>
      <c r="O77">
        <f t="shared" si="14"/>
        <v>3</v>
      </c>
      <c r="P77">
        <f t="shared" si="15"/>
        <v>71</v>
      </c>
      <c r="Q77">
        <f t="shared" si="16"/>
        <v>34</v>
      </c>
      <c r="R77">
        <f t="shared" si="17"/>
        <v>9</v>
      </c>
      <c r="S77">
        <f t="shared" si="18"/>
        <v>14</v>
      </c>
      <c r="T77">
        <f t="shared" si="19"/>
        <v>16</v>
      </c>
      <c r="U77">
        <f t="shared" si="20"/>
        <v>11</v>
      </c>
      <c r="V77">
        <f>L77+N77+P77+Sheet3!Q77+Sheet3!S77+Sheet3!T77+Sheet3!U77</f>
        <v>209</v>
      </c>
    </row>
    <row r="78" spans="1:22" x14ac:dyDescent="0.35">
      <c r="A78">
        <v>51.234710101748973</v>
      </c>
      <c r="B78">
        <v>6.8498962241211583</v>
      </c>
      <c r="C78">
        <v>6.6339021276781276</v>
      </c>
      <c r="D78">
        <v>3.3282796592088371</v>
      </c>
      <c r="E78">
        <v>60.770974039137698</v>
      </c>
      <c r="F78">
        <v>32.786233191496493</v>
      </c>
      <c r="G78">
        <v>10.796645550295423</v>
      </c>
      <c r="H78">
        <v>12.068852016661191</v>
      </c>
      <c r="I78">
        <v>12.949049001946099</v>
      </c>
      <c r="J78">
        <v>9.5573733968189849</v>
      </c>
      <c r="L78">
        <f t="shared" si="11"/>
        <v>51</v>
      </c>
      <c r="M78">
        <f t="shared" si="12"/>
        <v>6</v>
      </c>
      <c r="N78">
        <f t="shared" si="13"/>
        <v>6</v>
      </c>
      <c r="O78">
        <f t="shared" si="14"/>
        <v>3</v>
      </c>
      <c r="P78">
        <f t="shared" si="15"/>
        <v>60</v>
      </c>
      <c r="Q78">
        <f t="shared" si="16"/>
        <v>32</v>
      </c>
      <c r="R78">
        <f t="shared" si="17"/>
        <v>10</v>
      </c>
      <c r="S78">
        <f t="shared" si="18"/>
        <v>12</v>
      </c>
      <c r="T78">
        <f t="shared" si="19"/>
        <v>12</v>
      </c>
      <c r="U78">
        <f t="shared" si="20"/>
        <v>9</v>
      </c>
      <c r="V78">
        <f>L78+N78+P78+Sheet3!Q78+Sheet3!S78+Sheet3!T78+Sheet3!U78</f>
        <v>182</v>
      </c>
    </row>
    <row r="79" spans="1:22" x14ac:dyDescent="0.35">
      <c r="A79">
        <v>52.360395071666765</v>
      </c>
      <c r="B79">
        <v>6.4294052031155129</v>
      </c>
      <c r="C79">
        <v>9.2520973632642125</v>
      </c>
      <c r="D79">
        <v>2.2863357934663959</v>
      </c>
      <c r="E79">
        <v>53.246201925686321</v>
      </c>
      <c r="F79">
        <v>26.625705887884273</v>
      </c>
      <c r="G79">
        <v>10.607574764553727</v>
      </c>
      <c r="H79">
        <v>17.861612181744881</v>
      </c>
      <c r="I79">
        <v>16.990443527567713</v>
      </c>
      <c r="J79">
        <v>15.901238666708474</v>
      </c>
      <c r="L79">
        <f t="shared" si="11"/>
        <v>52</v>
      </c>
      <c r="M79">
        <f t="shared" si="12"/>
        <v>6</v>
      </c>
      <c r="N79">
        <f t="shared" si="13"/>
        <v>9</v>
      </c>
      <c r="O79">
        <f t="shared" si="14"/>
        <v>2</v>
      </c>
      <c r="P79">
        <f t="shared" si="15"/>
        <v>53</v>
      </c>
      <c r="Q79">
        <f t="shared" si="16"/>
        <v>26</v>
      </c>
      <c r="R79">
        <f t="shared" si="17"/>
        <v>10</v>
      </c>
      <c r="S79">
        <f t="shared" si="18"/>
        <v>17</v>
      </c>
      <c r="T79">
        <f t="shared" si="19"/>
        <v>16</v>
      </c>
      <c r="U79">
        <f t="shared" si="20"/>
        <v>15</v>
      </c>
      <c r="V79">
        <f>L79+N79+P79+Sheet3!Q79+Sheet3!S79+Sheet3!T79+Sheet3!U79</f>
        <v>188</v>
      </c>
    </row>
    <row r="80" spans="1:22" x14ac:dyDescent="0.35">
      <c r="A80">
        <v>42.105724031342888</v>
      </c>
      <c r="B80">
        <v>6.795153887970387</v>
      </c>
      <c r="C80">
        <v>9.5343581485212354</v>
      </c>
      <c r="D80">
        <v>2.2470378228396903</v>
      </c>
      <c r="E80">
        <v>73.750183514396383</v>
      </c>
      <c r="F80">
        <v>23.705479075021586</v>
      </c>
      <c r="G80">
        <v>8.9456925096017557</v>
      </c>
      <c r="H80">
        <v>15.719752500718837</v>
      </c>
      <c r="I80">
        <v>13.605759462858925</v>
      </c>
      <c r="J80">
        <v>21.685017936148917</v>
      </c>
      <c r="L80">
        <f t="shared" si="11"/>
        <v>42</v>
      </c>
      <c r="M80">
        <f t="shared" si="12"/>
        <v>6</v>
      </c>
      <c r="N80">
        <f t="shared" si="13"/>
        <v>9</v>
      </c>
      <c r="O80">
        <f t="shared" si="14"/>
        <v>2</v>
      </c>
      <c r="P80">
        <f t="shared" si="15"/>
        <v>73</v>
      </c>
      <c r="Q80">
        <f t="shared" si="16"/>
        <v>23</v>
      </c>
      <c r="R80">
        <f t="shared" si="17"/>
        <v>8</v>
      </c>
      <c r="S80">
        <f t="shared" si="18"/>
        <v>15</v>
      </c>
      <c r="T80">
        <f t="shared" si="19"/>
        <v>13</v>
      </c>
      <c r="U80">
        <f t="shared" si="20"/>
        <v>21</v>
      </c>
      <c r="V80">
        <f>L80+N80+P80+Sheet3!Q80+Sheet3!S80+Sheet3!T80+Sheet3!U80</f>
        <v>196</v>
      </c>
    </row>
    <row r="81" spans="1:22" x14ac:dyDescent="0.35">
      <c r="A81">
        <v>54.017265773670687</v>
      </c>
      <c r="B81">
        <v>5.5830319698512589</v>
      </c>
      <c r="C81">
        <v>10.002565899340789</v>
      </c>
      <c r="D81">
        <v>3.4983789744583973</v>
      </c>
      <c r="E81">
        <v>66.045077437641424</v>
      </c>
      <c r="F81">
        <v>27.381848626798281</v>
      </c>
      <c r="G81">
        <v>9.2626730910110133</v>
      </c>
      <c r="H81">
        <v>14.070674303571149</v>
      </c>
      <c r="I81">
        <v>15.251019551745417</v>
      </c>
      <c r="J81">
        <v>9.0970997112997196</v>
      </c>
      <c r="L81">
        <f t="shared" si="11"/>
        <v>54</v>
      </c>
      <c r="M81">
        <f t="shared" si="12"/>
        <v>5</v>
      </c>
      <c r="N81">
        <f t="shared" si="13"/>
        <v>10</v>
      </c>
      <c r="O81">
        <f t="shared" si="14"/>
        <v>3</v>
      </c>
      <c r="P81">
        <f t="shared" si="15"/>
        <v>66</v>
      </c>
      <c r="Q81">
        <f t="shared" si="16"/>
        <v>27</v>
      </c>
      <c r="R81">
        <f t="shared" si="17"/>
        <v>9</v>
      </c>
      <c r="S81">
        <f t="shared" si="18"/>
        <v>14</v>
      </c>
      <c r="T81">
        <f t="shared" si="19"/>
        <v>15</v>
      </c>
      <c r="U81">
        <f t="shared" si="20"/>
        <v>9</v>
      </c>
      <c r="V81">
        <f>L81+N81+P81+Sheet3!Q81+Sheet3!S81+Sheet3!T81+Sheet3!U81</f>
        <v>195</v>
      </c>
    </row>
    <row r="82" spans="1:22" x14ac:dyDescent="0.35">
      <c r="A82">
        <v>44.985703277602269</v>
      </c>
      <c r="B82">
        <v>5.5607883979740773</v>
      </c>
      <c r="C82">
        <v>9.2122151876125162</v>
      </c>
      <c r="D82">
        <v>2.830656184955223</v>
      </c>
      <c r="E82">
        <v>57.893866519037559</v>
      </c>
      <c r="F82">
        <v>26.20408077945827</v>
      </c>
      <c r="G82">
        <v>10.959393887667813</v>
      </c>
      <c r="H82">
        <v>15.142169054413451</v>
      </c>
      <c r="I82">
        <v>14.869136286098414</v>
      </c>
      <c r="J82">
        <v>14.805393064522892</v>
      </c>
      <c r="L82">
        <f t="shared" si="11"/>
        <v>44</v>
      </c>
      <c r="M82">
        <f t="shared" si="12"/>
        <v>5</v>
      </c>
      <c r="N82">
        <f t="shared" si="13"/>
        <v>9</v>
      </c>
      <c r="O82">
        <f t="shared" si="14"/>
        <v>2</v>
      </c>
      <c r="P82">
        <f t="shared" si="15"/>
        <v>57</v>
      </c>
      <c r="Q82">
        <f t="shared" si="16"/>
        <v>26</v>
      </c>
      <c r="R82">
        <f t="shared" si="17"/>
        <v>10</v>
      </c>
      <c r="S82">
        <f t="shared" si="18"/>
        <v>15</v>
      </c>
      <c r="T82">
        <f t="shared" si="19"/>
        <v>14</v>
      </c>
      <c r="U82">
        <f t="shared" si="20"/>
        <v>14</v>
      </c>
      <c r="V82">
        <f>L82+N82+P82+Sheet3!Q82+Sheet3!S82+Sheet3!T82+Sheet3!U82</f>
        <v>179</v>
      </c>
    </row>
    <row r="83" spans="1:22" x14ac:dyDescent="0.35">
      <c r="A83">
        <v>43.221259674694529</v>
      </c>
      <c r="B83">
        <v>5.7491513466497146</v>
      </c>
      <c r="C83">
        <v>9.4464365275689985</v>
      </c>
      <c r="D83">
        <v>3.3688462024765609</v>
      </c>
      <c r="E83">
        <v>76.393755774762653</v>
      </c>
      <c r="F83">
        <v>29.438296653465574</v>
      </c>
      <c r="G83">
        <v>10.162505195917859</v>
      </c>
      <c r="H83">
        <v>14.331555846472732</v>
      </c>
      <c r="I83">
        <v>15.136849880411784</v>
      </c>
      <c r="J83">
        <v>12.854033827868225</v>
      </c>
      <c r="L83">
        <f t="shared" si="11"/>
        <v>43</v>
      </c>
      <c r="M83">
        <f t="shared" si="12"/>
        <v>5</v>
      </c>
      <c r="N83">
        <f t="shared" si="13"/>
        <v>9</v>
      </c>
      <c r="O83">
        <f t="shared" si="14"/>
        <v>3</v>
      </c>
      <c r="P83">
        <f t="shared" si="15"/>
        <v>76</v>
      </c>
      <c r="Q83">
        <f t="shared" si="16"/>
        <v>29</v>
      </c>
      <c r="R83">
        <f t="shared" si="17"/>
        <v>10</v>
      </c>
      <c r="S83">
        <f t="shared" si="18"/>
        <v>14</v>
      </c>
      <c r="T83">
        <f t="shared" si="19"/>
        <v>15</v>
      </c>
      <c r="U83">
        <f t="shared" si="20"/>
        <v>12</v>
      </c>
      <c r="V83">
        <f>L83+N83+P83+Sheet3!Q83+Sheet3!S83+Sheet3!T83+Sheet3!U83</f>
        <v>198</v>
      </c>
    </row>
    <row r="84" spans="1:22" x14ac:dyDescent="0.35">
      <c r="A84">
        <v>40.46639758539645</v>
      </c>
      <c r="B84">
        <v>5.9700730845069083</v>
      </c>
      <c r="C84">
        <v>10.793006321954174</v>
      </c>
      <c r="D84">
        <v>3.2406676962586736</v>
      </c>
      <c r="E84">
        <v>60.92651974256303</v>
      </c>
      <c r="F84">
        <v>34.41046674372808</v>
      </c>
      <c r="G84">
        <v>8.6440873009274206</v>
      </c>
      <c r="H84">
        <v>15.796251585501311</v>
      </c>
      <c r="I84">
        <v>17.602442592906954</v>
      </c>
      <c r="J84">
        <v>16.135093836421003</v>
      </c>
      <c r="L84">
        <f t="shared" si="11"/>
        <v>40</v>
      </c>
      <c r="M84">
        <f t="shared" si="12"/>
        <v>5</v>
      </c>
      <c r="N84">
        <f t="shared" si="13"/>
        <v>10</v>
      </c>
      <c r="O84">
        <f t="shared" si="14"/>
        <v>3</v>
      </c>
      <c r="P84">
        <f t="shared" si="15"/>
        <v>60</v>
      </c>
      <c r="Q84">
        <f t="shared" si="16"/>
        <v>34</v>
      </c>
      <c r="R84">
        <f t="shared" si="17"/>
        <v>8</v>
      </c>
      <c r="S84">
        <f t="shared" si="18"/>
        <v>15</v>
      </c>
      <c r="T84">
        <f t="shared" si="19"/>
        <v>17</v>
      </c>
      <c r="U84">
        <f t="shared" si="20"/>
        <v>16</v>
      </c>
      <c r="V84">
        <f>L84+N84+P84+Sheet3!Q84+Sheet3!S84+Sheet3!T84+Sheet3!U84</f>
        <v>192</v>
      </c>
    </row>
    <row r="85" spans="1:22" x14ac:dyDescent="0.35">
      <c r="A85">
        <v>36.905645557527791</v>
      </c>
      <c r="B85">
        <v>6.1979739320829204</v>
      </c>
      <c r="C85">
        <v>11.582625111712742</v>
      </c>
      <c r="D85">
        <v>2.4112359184009726</v>
      </c>
      <c r="E85">
        <v>53.160139478367967</v>
      </c>
      <c r="F85">
        <v>37.034425944479132</v>
      </c>
      <c r="G85">
        <v>10.016662553236975</v>
      </c>
      <c r="H85">
        <v>11.012343843156124</v>
      </c>
      <c r="I85">
        <v>14.409864004561346</v>
      </c>
      <c r="J85">
        <v>10.004475475984156</v>
      </c>
      <c r="L85">
        <f t="shared" si="11"/>
        <v>36</v>
      </c>
      <c r="M85">
        <f t="shared" si="12"/>
        <v>6</v>
      </c>
      <c r="N85">
        <f t="shared" si="13"/>
        <v>11</v>
      </c>
      <c r="O85">
        <f t="shared" si="14"/>
        <v>2</v>
      </c>
      <c r="P85">
        <f t="shared" si="15"/>
        <v>53</v>
      </c>
      <c r="Q85">
        <f t="shared" si="16"/>
        <v>37</v>
      </c>
      <c r="R85">
        <f t="shared" si="17"/>
        <v>10</v>
      </c>
      <c r="S85">
        <f t="shared" si="18"/>
        <v>11</v>
      </c>
      <c r="T85">
        <f t="shared" si="19"/>
        <v>14</v>
      </c>
      <c r="U85">
        <f t="shared" si="20"/>
        <v>10</v>
      </c>
      <c r="V85">
        <f>L85+N85+P85+Sheet3!Q85+Sheet3!S85+Sheet3!T85+Sheet3!U85</f>
        <v>172</v>
      </c>
    </row>
    <row r="86" spans="1:22" x14ac:dyDescent="0.35">
      <c r="A86">
        <v>47.293061142568988</v>
      </c>
      <c r="B86">
        <v>5.1855902586784</v>
      </c>
      <c r="C86">
        <v>12.103256993736606</v>
      </c>
      <c r="D86">
        <v>2.5402264069021081</v>
      </c>
      <c r="E86">
        <v>50.880903970093925</v>
      </c>
      <c r="F86">
        <v>24.592229041960593</v>
      </c>
      <c r="G86">
        <v>11.31147889630148</v>
      </c>
      <c r="H86">
        <v>13.780200476235747</v>
      </c>
      <c r="I86">
        <v>15.860373874850143</v>
      </c>
      <c r="J86">
        <v>15.863881489267827</v>
      </c>
      <c r="L86">
        <f t="shared" si="11"/>
        <v>47</v>
      </c>
      <c r="M86">
        <f t="shared" si="12"/>
        <v>5</v>
      </c>
      <c r="N86">
        <f t="shared" si="13"/>
        <v>12</v>
      </c>
      <c r="O86">
        <f t="shared" si="14"/>
        <v>2</v>
      </c>
      <c r="P86">
        <f t="shared" si="15"/>
        <v>50</v>
      </c>
      <c r="Q86">
        <f t="shared" si="16"/>
        <v>24</v>
      </c>
      <c r="R86">
        <f t="shared" si="17"/>
        <v>11</v>
      </c>
      <c r="S86">
        <f t="shared" si="18"/>
        <v>13</v>
      </c>
      <c r="T86">
        <f t="shared" si="19"/>
        <v>15</v>
      </c>
      <c r="U86">
        <f t="shared" si="20"/>
        <v>15</v>
      </c>
      <c r="V86">
        <f>L86+N86+P86+Sheet3!Q86+Sheet3!S86+Sheet3!T86+Sheet3!U86</f>
        <v>176</v>
      </c>
    </row>
    <row r="87" spans="1:22" x14ac:dyDescent="0.35">
      <c r="A87">
        <v>35.475454544227958</v>
      </c>
      <c r="B87">
        <v>6.636894670839939</v>
      </c>
      <c r="C87">
        <v>10.776162695809955</v>
      </c>
      <c r="D87">
        <v>2.9692610334379959</v>
      </c>
      <c r="E87">
        <v>70.000614716962787</v>
      </c>
      <c r="F87">
        <v>34.178634534826969</v>
      </c>
      <c r="G87">
        <v>8.2907692209106241</v>
      </c>
      <c r="H87">
        <v>15.64230435441894</v>
      </c>
      <c r="I87">
        <v>14.131309464803216</v>
      </c>
      <c r="J87">
        <v>16.01226335848915</v>
      </c>
      <c r="L87">
        <f t="shared" si="11"/>
        <v>35</v>
      </c>
      <c r="M87">
        <f t="shared" si="12"/>
        <v>6</v>
      </c>
      <c r="N87">
        <f t="shared" si="13"/>
        <v>10</v>
      </c>
      <c r="O87">
        <f t="shared" si="14"/>
        <v>2</v>
      </c>
      <c r="P87">
        <f t="shared" si="15"/>
        <v>70</v>
      </c>
      <c r="Q87">
        <f t="shared" si="16"/>
        <v>34</v>
      </c>
      <c r="R87">
        <f t="shared" si="17"/>
        <v>8</v>
      </c>
      <c r="S87">
        <f t="shared" si="18"/>
        <v>15</v>
      </c>
      <c r="T87">
        <f t="shared" si="19"/>
        <v>14</v>
      </c>
      <c r="U87">
        <f t="shared" si="20"/>
        <v>16</v>
      </c>
      <c r="V87">
        <f>L87+N87+P87+Sheet3!Q87+Sheet3!S87+Sheet3!T87+Sheet3!U87</f>
        <v>194</v>
      </c>
    </row>
    <row r="88" spans="1:22" x14ac:dyDescent="0.35">
      <c r="A88">
        <v>43.887354236522967</v>
      </c>
      <c r="B88">
        <v>7.0127808941983512</v>
      </c>
      <c r="C88">
        <v>10.543554554526267</v>
      </c>
      <c r="D88">
        <v>3.6935740511547568</v>
      </c>
      <c r="E88">
        <v>74.36764368290207</v>
      </c>
      <c r="F88">
        <v>31.072088237632521</v>
      </c>
      <c r="G88">
        <v>9.6422551928414517</v>
      </c>
      <c r="H88">
        <v>16.102276815610949</v>
      </c>
      <c r="I88">
        <v>13.375883731422208</v>
      </c>
      <c r="J88">
        <v>14.109612578774442</v>
      </c>
      <c r="L88">
        <f t="shared" si="11"/>
        <v>43</v>
      </c>
      <c r="M88">
        <f t="shared" si="12"/>
        <v>7</v>
      </c>
      <c r="N88">
        <f t="shared" si="13"/>
        <v>10</v>
      </c>
      <c r="O88">
        <f t="shared" si="14"/>
        <v>3</v>
      </c>
      <c r="P88">
        <f t="shared" si="15"/>
        <v>74</v>
      </c>
      <c r="Q88">
        <f t="shared" si="16"/>
        <v>31</v>
      </c>
      <c r="R88">
        <f t="shared" si="17"/>
        <v>9</v>
      </c>
      <c r="S88">
        <f t="shared" si="18"/>
        <v>16</v>
      </c>
      <c r="T88">
        <f t="shared" si="19"/>
        <v>13</v>
      </c>
      <c r="U88">
        <f t="shared" si="20"/>
        <v>14</v>
      </c>
      <c r="V88">
        <f>L88+N88+P88+Sheet3!Q88+Sheet3!S88+Sheet3!T88+Sheet3!U88</f>
        <v>201</v>
      </c>
    </row>
    <row r="89" spans="1:22" x14ac:dyDescent="0.35">
      <c r="A89">
        <v>49.613022824114765</v>
      </c>
      <c r="B89">
        <v>6.429067100679573</v>
      </c>
      <c r="C89">
        <v>10.020293345092243</v>
      </c>
      <c r="D89">
        <v>2.3832799915206353</v>
      </c>
      <c r="E89">
        <v>59.394213185441416</v>
      </c>
      <c r="F89">
        <v>28.95391256710338</v>
      </c>
      <c r="G89">
        <v>10.971106713660106</v>
      </c>
      <c r="H89">
        <v>19.062281867957797</v>
      </c>
      <c r="I89">
        <v>15.001616889930466</v>
      </c>
      <c r="J89">
        <v>9.4152037056150846</v>
      </c>
      <c r="L89">
        <f t="shared" si="11"/>
        <v>49</v>
      </c>
      <c r="M89">
        <f t="shared" si="12"/>
        <v>6</v>
      </c>
      <c r="N89">
        <f t="shared" si="13"/>
        <v>10</v>
      </c>
      <c r="O89">
        <f t="shared" si="14"/>
        <v>2</v>
      </c>
      <c r="P89">
        <f t="shared" si="15"/>
        <v>59</v>
      </c>
      <c r="Q89">
        <f t="shared" si="16"/>
        <v>28</v>
      </c>
      <c r="R89">
        <f t="shared" si="17"/>
        <v>10</v>
      </c>
      <c r="S89">
        <f t="shared" si="18"/>
        <v>19</v>
      </c>
      <c r="T89">
        <f t="shared" si="19"/>
        <v>15</v>
      </c>
      <c r="U89">
        <f t="shared" si="20"/>
        <v>9</v>
      </c>
      <c r="V89">
        <f>L89+N89+P89+Sheet3!Q89+Sheet3!S89+Sheet3!T89+Sheet3!U89</f>
        <v>189</v>
      </c>
    </row>
    <row r="90" spans="1:22" x14ac:dyDescent="0.35">
      <c r="A90">
        <v>41.502371274228253</v>
      </c>
      <c r="B90">
        <v>7.1761460988432528</v>
      </c>
      <c r="C90">
        <v>11.860891758601275</v>
      </c>
      <c r="D90">
        <v>3.1101515258348105</v>
      </c>
      <c r="E90">
        <v>69.679050962818238</v>
      </c>
      <c r="F90">
        <v>22.563206930568953</v>
      </c>
      <c r="G90">
        <v>10.058445269074099</v>
      </c>
      <c r="H90">
        <v>16.956662596634565</v>
      </c>
      <c r="I90">
        <v>15.419439878527538</v>
      </c>
      <c r="J90">
        <v>17.076888196248916</v>
      </c>
      <c r="L90">
        <f t="shared" si="11"/>
        <v>41</v>
      </c>
      <c r="M90">
        <f t="shared" si="12"/>
        <v>7</v>
      </c>
      <c r="N90">
        <f t="shared" si="13"/>
        <v>11</v>
      </c>
      <c r="O90">
        <f t="shared" si="14"/>
        <v>3</v>
      </c>
      <c r="P90">
        <f t="shared" si="15"/>
        <v>69</v>
      </c>
      <c r="Q90">
        <f t="shared" si="16"/>
        <v>22</v>
      </c>
      <c r="R90">
        <f t="shared" si="17"/>
        <v>10</v>
      </c>
      <c r="S90">
        <f t="shared" si="18"/>
        <v>16</v>
      </c>
      <c r="T90">
        <f t="shared" si="19"/>
        <v>15</v>
      </c>
      <c r="U90">
        <f t="shared" si="20"/>
        <v>17</v>
      </c>
      <c r="V90">
        <f>L90+N90+P90+Sheet3!Q90+Sheet3!S90+Sheet3!T90+Sheet3!U90</f>
        <v>191</v>
      </c>
    </row>
    <row r="91" spans="1:22" x14ac:dyDescent="0.35">
      <c r="A91">
        <v>38.337767770919918</v>
      </c>
      <c r="B91">
        <v>4.6401168952974903</v>
      </c>
      <c r="C91">
        <v>10.292733771828985</v>
      </c>
      <c r="D91">
        <v>2.7000107392260615</v>
      </c>
      <c r="E91">
        <v>55.321540868608551</v>
      </c>
      <c r="F91">
        <v>29.830350414280037</v>
      </c>
      <c r="G91">
        <v>9.1830219278856848</v>
      </c>
      <c r="H91">
        <v>13.368550805717671</v>
      </c>
      <c r="I91">
        <v>14.924021957142596</v>
      </c>
      <c r="J91">
        <v>13.695839266380682</v>
      </c>
      <c r="L91">
        <f t="shared" si="11"/>
        <v>38</v>
      </c>
      <c r="M91">
        <f t="shared" si="12"/>
        <v>4</v>
      </c>
      <c r="N91">
        <f t="shared" si="13"/>
        <v>10</v>
      </c>
      <c r="O91">
        <f t="shared" si="14"/>
        <v>2</v>
      </c>
      <c r="P91">
        <f t="shared" si="15"/>
        <v>55</v>
      </c>
      <c r="Q91">
        <f t="shared" si="16"/>
        <v>29</v>
      </c>
      <c r="R91">
        <f t="shared" si="17"/>
        <v>9</v>
      </c>
      <c r="S91">
        <f t="shared" si="18"/>
        <v>13</v>
      </c>
      <c r="T91">
        <f t="shared" si="19"/>
        <v>14</v>
      </c>
      <c r="U91">
        <f t="shared" si="20"/>
        <v>13</v>
      </c>
      <c r="V91">
        <f>L91+N91+P91+Sheet3!Q91+Sheet3!S91+Sheet3!T91+Sheet3!U91</f>
        <v>172</v>
      </c>
    </row>
    <row r="92" spans="1:22" x14ac:dyDescent="0.35">
      <c r="A92">
        <v>42.664445956327498</v>
      </c>
      <c r="B92">
        <v>7.6984459041917788</v>
      </c>
      <c r="C92">
        <v>9.7056818585875142</v>
      </c>
      <c r="D92">
        <v>3.3508002342642267</v>
      </c>
      <c r="E92">
        <v>56.076553715955122</v>
      </c>
      <c r="F92">
        <v>28.976821765241297</v>
      </c>
      <c r="G92">
        <v>9.576474555397251</v>
      </c>
      <c r="H92">
        <v>18.983385778028719</v>
      </c>
      <c r="I92">
        <v>14.492711888771233</v>
      </c>
      <c r="J92">
        <v>17.757602418904234</v>
      </c>
      <c r="L92">
        <f t="shared" si="11"/>
        <v>42</v>
      </c>
      <c r="M92">
        <f t="shared" si="12"/>
        <v>7</v>
      </c>
      <c r="N92">
        <f t="shared" si="13"/>
        <v>9</v>
      </c>
      <c r="O92">
        <f t="shared" si="14"/>
        <v>3</v>
      </c>
      <c r="P92">
        <f t="shared" si="15"/>
        <v>56</v>
      </c>
      <c r="Q92">
        <f t="shared" si="16"/>
        <v>28</v>
      </c>
      <c r="R92">
        <f t="shared" si="17"/>
        <v>9</v>
      </c>
      <c r="S92">
        <f t="shared" si="18"/>
        <v>18</v>
      </c>
      <c r="T92">
        <f t="shared" si="19"/>
        <v>14</v>
      </c>
      <c r="U92">
        <f t="shared" si="20"/>
        <v>17</v>
      </c>
      <c r="V92">
        <f>L92+N92+P92+Sheet3!Q92+Sheet3!S92+Sheet3!T92+Sheet3!U92</f>
        <v>184</v>
      </c>
    </row>
    <row r="93" spans="1:22" x14ac:dyDescent="0.35">
      <c r="A93">
        <v>37.986884063302462</v>
      </c>
      <c r="B93">
        <v>5.3070603362446569</v>
      </c>
      <c r="C93">
        <v>7.7387725879186622</v>
      </c>
      <c r="D93">
        <v>3.2709752126735552</v>
      </c>
      <c r="E93">
        <v>74.215074485866197</v>
      </c>
      <c r="F93">
        <v>28.374147907359919</v>
      </c>
      <c r="G93">
        <v>10.707526878606824</v>
      </c>
      <c r="H93">
        <v>15.568800123028932</v>
      </c>
      <c r="I93">
        <v>13.165536468205392</v>
      </c>
      <c r="J93">
        <v>14.65394451471828</v>
      </c>
      <c r="L93">
        <f t="shared" si="11"/>
        <v>37</v>
      </c>
      <c r="M93">
        <f t="shared" si="12"/>
        <v>5</v>
      </c>
      <c r="N93">
        <f t="shared" si="13"/>
        <v>7</v>
      </c>
      <c r="O93">
        <f t="shared" si="14"/>
        <v>3</v>
      </c>
      <c r="P93">
        <f t="shared" si="15"/>
        <v>74</v>
      </c>
      <c r="Q93">
        <f t="shared" si="16"/>
        <v>28</v>
      </c>
      <c r="R93">
        <f t="shared" si="17"/>
        <v>10</v>
      </c>
      <c r="S93">
        <f t="shared" si="18"/>
        <v>15</v>
      </c>
      <c r="T93">
        <f t="shared" si="19"/>
        <v>13</v>
      </c>
      <c r="U93">
        <f t="shared" si="20"/>
        <v>14</v>
      </c>
      <c r="V93">
        <f>L93+N93+P93+Sheet3!Q93+Sheet3!S93+Sheet3!T93+Sheet3!U93</f>
        <v>188</v>
      </c>
    </row>
    <row r="94" spans="1:22" x14ac:dyDescent="0.35">
      <c r="A94">
        <v>51.154804092156596</v>
      </c>
      <c r="B94">
        <v>6.3118202444163476</v>
      </c>
      <c r="C94">
        <v>7.8260262925632054</v>
      </c>
      <c r="D94">
        <v>3.4141551168437281</v>
      </c>
      <c r="E94">
        <v>67.111204909462899</v>
      </c>
      <c r="F94">
        <v>26.825817995597884</v>
      </c>
      <c r="G94">
        <v>10.302738371564406</v>
      </c>
      <c r="H94">
        <v>15.556636000760877</v>
      </c>
      <c r="I94">
        <v>16.676621347582206</v>
      </c>
      <c r="J94">
        <v>7.6676283860951404</v>
      </c>
      <c r="L94">
        <f t="shared" si="11"/>
        <v>51</v>
      </c>
      <c r="M94">
        <f t="shared" si="12"/>
        <v>6</v>
      </c>
      <c r="N94">
        <f t="shared" si="13"/>
        <v>7</v>
      </c>
      <c r="O94">
        <f t="shared" si="14"/>
        <v>3</v>
      </c>
      <c r="P94">
        <f t="shared" si="15"/>
        <v>67</v>
      </c>
      <c r="Q94">
        <f t="shared" si="16"/>
        <v>26</v>
      </c>
      <c r="R94">
        <f t="shared" si="17"/>
        <v>10</v>
      </c>
      <c r="S94">
        <f t="shared" si="18"/>
        <v>15</v>
      </c>
      <c r="T94">
        <f t="shared" si="19"/>
        <v>16</v>
      </c>
      <c r="U94">
        <f t="shared" si="20"/>
        <v>7</v>
      </c>
      <c r="V94">
        <f>L94+N94+P94+Sheet3!Q94+Sheet3!S94+Sheet3!T94+Sheet3!U94</f>
        <v>189</v>
      </c>
    </row>
    <row r="95" spans="1:22" x14ac:dyDescent="0.35">
      <c r="A95">
        <v>40.673810424779248</v>
      </c>
      <c r="B95">
        <v>7.4218393405608616</v>
      </c>
      <c r="C95">
        <v>11.900953767140328</v>
      </c>
      <c r="D95">
        <v>3.5121346446769119</v>
      </c>
      <c r="E95">
        <v>70.954261987884806</v>
      </c>
      <c r="F95">
        <v>27.223985630806069</v>
      </c>
      <c r="G95">
        <v>10.955078805483879</v>
      </c>
      <c r="H95">
        <v>13.116587540925371</v>
      </c>
      <c r="I95">
        <v>15.276203878779972</v>
      </c>
      <c r="J95">
        <v>20.354719444718206</v>
      </c>
      <c r="L95">
        <f t="shared" si="11"/>
        <v>40</v>
      </c>
      <c r="M95">
        <f t="shared" si="12"/>
        <v>7</v>
      </c>
      <c r="N95">
        <f t="shared" si="13"/>
        <v>11</v>
      </c>
      <c r="O95">
        <f t="shared" si="14"/>
        <v>3</v>
      </c>
      <c r="P95">
        <f t="shared" si="15"/>
        <v>70</v>
      </c>
      <c r="Q95">
        <f t="shared" si="16"/>
        <v>27</v>
      </c>
      <c r="R95">
        <f t="shared" si="17"/>
        <v>10</v>
      </c>
      <c r="S95">
        <f t="shared" si="18"/>
        <v>13</v>
      </c>
      <c r="T95">
        <f t="shared" si="19"/>
        <v>15</v>
      </c>
      <c r="U95">
        <f t="shared" si="20"/>
        <v>20</v>
      </c>
      <c r="V95">
        <f>L95+N95+P95+Sheet3!Q95+Sheet3!S95+Sheet3!T95+Sheet3!U95</f>
        <v>196</v>
      </c>
    </row>
    <row r="96" spans="1:22" x14ac:dyDescent="0.35">
      <c r="A96">
        <v>41.785089397486544</v>
      </c>
      <c r="B96">
        <v>6.5351343613383968</v>
      </c>
      <c r="C96">
        <v>8.4308901097573372</v>
      </c>
      <c r="D96">
        <v>2.8222273078927236</v>
      </c>
      <c r="E96">
        <v>63.39031539968704</v>
      </c>
      <c r="F96">
        <v>32.080550824721513</v>
      </c>
      <c r="G96">
        <v>10.928761298312853</v>
      </c>
      <c r="H96">
        <v>10.31331656488784</v>
      </c>
      <c r="I96">
        <v>17.009814073300788</v>
      </c>
      <c r="J96">
        <v>6.0067269675916108</v>
      </c>
      <c r="L96">
        <f t="shared" si="11"/>
        <v>41</v>
      </c>
      <c r="M96">
        <f t="shared" si="12"/>
        <v>6</v>
      </c>
      <c r="N96">
        <f t="shared" si="13"/>
        <v>8</v>
      </c>
      <c r="O96">
        <f t="shared" si="14"/>
        <v>2</v>
      </c>
      <c r="P96">
        <f t="shared" si="15"/>
        <v>63</v>
      </c>
      <c r="Q96">
        <f t="shared" si="16"/>
        <v>32</v>
      </c>
      <c r="R96">
        <f t="shared" si="17"/>
        <v>10</v>
      </c>
      <c r="S96">
        <f t="shared" si="18"/>
        <v>10</v>
      </c>
      <c r="T96">
        <f t="shared" si="19"/>
        <v>17</v>
      </c>
      <c r="U96">
        <f t="shared" si="20"/>
        <v>6</v>
      </c>
      <c r="V96">
        <f>L96+N96+P96+Sheet3!Q96+Sheet3!S96+Sheet3!T96+Sheet3!U96</f>
        <v>177</v>
      </c>
    </row>
    <row r="97" spans="1:22" x14ac:dyDescent="0.35">
      <c r="A97">
        <v>36.968240028728516</v>
      </c>
      <c r="B97">
        <v>5.9962356485208241</v>
      </c>
      <c r="C97">
        <v>10.490932730209035</v>
      </c>
      <c r="D97">
        <v>3.038735659864555</v>
      </c>
      <c r="E97">
        <v>62.570486282124534</v>
      </c>
      <c r="F97">
        <v>28.374103592664177</v>
      </c>
      <c r="G97">
        <v>10.395420825855396</v>
      </c>
      <c r="H97">
        <v>17.607327861278524</v>
      </c>
      <c r="I97">
        <v>16.868255565522823</v>
      </c>
      <c r="J97">
        <v>17.442575879900229</v>
      </c>
      <c r="L97">
        <f t="shared" si="11"/>
        <v>36</v>
      </c>
      <c r="M97">
        <f t="shared" si="12"/>
        <v>5</v>
      </c>
      <c r="N97">
        <f t="shared" si="13"/>
        <v>10</v>
      </c>
      <c r="O97">
        <f t="shared" si="14"/>
        <v>3</v>
      </c>
      <c r="P97">
        <f t="shared" si="15"/>
        <v>62</v>
      </c>
      <c r="Q97">
        <f t="shared" si="16"/>
        <v>28</v>
      </c>
      <c r="R97">
        <f t="shared" si="17"/>
        <v>10</v>
      </c>
      <c r="S97">
        <f t="shared" si="18"/>
        <v>17</v>
      </c>
      <c r="T97">
        <f t="shared" si="19"/>
        <v>16</v>
      </c>
      <c r="U97">
        <f t="shared" si="20"/>
        <v>17</v>
      </c>
      <c r="V97">
        <f>L97+N97+P97+Sheet3!Q97+Sheet3!S97+Sheet3!T97+Sheet3!U97</f>
        <v>186</v>
      </c>
    </row>
    <row r="98" spans="1:22" x14ac:dyDescent="0.35">
      <c r="A98">
        <v>52.031587405297927</v>
      </c>
      <c r="B98">
        <v>7.8136845957877572</v>
      </c>
      <c r="C98">
        <v>11.1069016199431</v>
      </c>
      <c r="D98">
        <v>3.1115981364028871</v>
      </c>
      <c r="E98">
        <v>48.651893025241421</v>
      </c>
      <c r="F98">
        <v>28.493101633868221</v>
      </c>
      <c r="G98">
        <v>9.6579001439953025</v>
      </c>
      <c r="H98">
        <v>16.692684281809079</v>
      </c>
      <c r="I98">
        <v>15.207797719792119</v>
      </c>
      <c r="J98">
        <v>17.278590859561209</v>
      </c>
      <c r="L98">
        <f t="shared" si="11"/>
        <v>52</v>
      </c>
      <c r="M98">
        <f t="shared" si="12"/>
        <v>7</v>
      </c>
      <c r="N98">
        <f t="shared" si="13"/>
        <v>11</v>
      </c>
      <c r="O98">
        <f t="shared" si="14"/>
        <v>3</v>
      </c>
      <c r="P98">
        <f t="shared" si="15"/>
        <v>48</v>
      </c>
      <c r="Q98">
        <f t="shared" si="16"/>
        <v>28</v>
      </c>
      <c r="R98">
        <f t="shared" si="17"/>
        <v>9</v>
      </c>
      <c r="S98">
        <f t="shared" si="18"/>
        <v>16</v>
      </c>
      <c r="T98">
        <f t="shared" si="19"/>
        <v>15</v>
      </c>
      <c r="U98">
        <f t="shared" si="20"/>
        <v>17</v>
      </c>
      <c r="V98">
        <f>L98+N98+P98+Sheet3!Q98+Sheet3!S98+Sheet3!T98+Sheet3!U98</f>
        <v>187</v>
      </c>
    </row>
    <row r="99" spans="1:22" x14ac:dyDescent="0.35">
      <c r="A99">
        <v>42.826662761414816</v>
      </c>
      <c r="B99">
        <v>5.6424010677061869</v>
      </c>
      <c r="C99">
        <v>9.6650997846412938</v>
      </c>
      <c r="D99">
        <v>3.1257885413627653</v>
      </c>
      <c r="E99">
        <v>54.279565512736866</v>
      </c>
      <c r="F99">
        <v>36.672807552190896</v>
      </c>
      <c r="G99">
        <v>10.60691578577822</v>
      </c>
      <c r="H99">
        <v>11.956103494776951</v>
      </c>
      <c r="I99">
        <v>16.109407360838738</v>
      </c>
      <c r="J99">
        <v>16.59829809974941</v>
      </c>
      <c r="L99">
        <f t="shared" si="11"/>
        <v>42</v>
      </c>
      <c r="M99">
        <f t="shared" si="12"/>
        <v>5</v>
      </c>
      <c r="N99">
        <f t="shared" si="13"/>
        <v>9</v>
      </c>
      <c r="O99">
        <f t="shared" si="14"/>
        <v>3</v>
      </c>
      <c r="P99">
        <f t="shared" si="15"/>
        <v>54</v>
      </c>
      <c r="Q99">
        <f t="shared" si="16"/>
        <v>36</v>
      </c>
      <c r="R99">
        <f t="shared" si="17"/>
        <v>10</v>
      </c>
      <c r="S99">
        <f t="shared" si="18"/>
        <v>11</v>
      </c>
      <c r="T99">
        <f t="shared" si="19"/>
        <v>16</v>
      </c>
      <c r="U99">
        <f t="shared" si="20"/>
        <v>16</v>
      </c>
      <c r="V99">
        <f>L99+N99+P99+Sheet3!Q99+Sheet3!S99+Sheet3!T99+Sheet3!U99</f>
        <v>184</v>
      </c>
    </row>
    <row r="100" spans="1:22" x14ac:dyDescent="0.35">
      <c r="A100">
        <v>40.572117262095269</v>
      </c>
      <c r="B100">
        <v>6.2888383707907334</v>
      </c>
      <c r="C100">
        <v>9.4792337064460508</v>
      </c>
      <c r="D100">
        <v>3.1583180072263612</v>
      </c>
      <c r="E100">
        <v>57.310492770847532</v>
      </c>
      <c r="F100">
        <v>37.922196198635781</v>
      </c>
      <c r="G100">
        <v>10.075921334216599</v>
      </c>
      <c r="H100">
        <v>13.872630383651106</v>
      </c>
      <c r="I100">
        <v>15.840748923326075</v>
      </c>
      <c r="J100">
        <v>17.444872490366535</v>
      </c>
      <c r="L100">
        <f t="shared" si="11"/>
        <v>40</v>
      </c>
      <c r="M100">
        <f t="shared" si="12"/>
        <v>6</v>
      </c>
      <c r="N100">
        <f t="shared" si="13"/>
        <v>9</v>
      </c>
      <c r="O100">
        <f t="shared" si="14"/>
        <v>3</v>
      </c>
      <c r="P100">
        <f t="shared" si="15"/>
        <v>57</v>
      </c>
      <c r="Q100">
        <f t="shared" si="16"/>
        <v>37</v>
      </c>
      <c r="R100">
        <f t="shared" si="17"/>
        <v>10</v>
      </c>
      <c r="S100">
        <f t="shared" si="18"/>
        <v>13</v>
      </c>
      <c r="T100">
        <f t="shared" si="19"/>
        <v>15</v>
      </c>
      <c r="U100">
        <f t="shared" si="20"/>
        <v>17</v>
      </c>
      <c r="V100">
        <f>L100+N100+P100+Sheet3!Q100+Sheet3!S100+Sheet3!T100+Sheet3!U100</f>
        <v>188</v>
      </c>
    </row>
    <row r="101" spans="1:22" x14ac:dyDescent="0.35">
      <c r="A101">
        <v>42.506016620835837</v>
      </c>
      <c r="B101">
        <v>6.5635028693189748</v>
      </c>
      <c r="C101">
        <v>11.336379799110748</v>
      </c>
      <c r="D101">
        <v>2.9141784530372492</v>
      </c>
      <c r="E101">
        <v>70.65133592636839</v>
      </c>
      <c r="F101">
        <v>26.222016520192575</v>
      </c>
      <c r="G101">
        <v>11.738176531965092</v>
      </c>
      <c r="H101">
        <v>15.287029733744458</v>
      </c>
      <c r="I101">
        <v>14.701929227091551</v>
      </c>
      <c r="J101">
        <v>14.449263857613817</v>
      </c>
      <c r="L101">
        <f t="shared" si="11"/>
        <v>42</v>
      </c>
      <c r="M101">
        <f t="shared" si="12"/>
        <v>6</v>
      </c>
      <c r="N101">
        <f t="shared" si="13"/>
        <v>11</v>
      </c>
      <c r="O101">
        <f t="shared" si="14"/>
        <v>2</v>
      </c>
      <c r="P101">
        <f t="shared" si="15"/>
        <v>70</v>
      </c>
      <c r="Q101">
        <f t="shared" si="16"/>
        <v>26</v>
      </c>
      <c r="R101">
        <f t="shared" si="17"/>
        <v>11</v>
      </c>
      <c r="S101">
        <f t="shared" si="18"/>
        <v>15</v>
      </c>
      <c r="T101">
        <f t="shared" si="19"/>
        <v>14</v>
      </c>
      <c r="U101">
        <f t="shared" si="20"/>
        <v>14</v>
      </c>
      <c r="V101">
        <f>L101+N101+P101+Sheet3!Q101+Sheet3!S101+Sheet3!T101+Sheet3!U101</f>
        <v>192</v>
      </c>
    </row>
    <row r="102" spans="1:22" x14ac:dyDescent="0.35">
      <c r="A102">
        <v>46.856245717217583</v>
      </c>
      <c r="B102">
        <v>6.94176314623388</v>
      </c>
      <c r="C102">
        <v>12.618151506238855</v>
      </c>
      <c r="D102">
        <v>3.5066948270139249</v>
      </c>
      <c r="E102">
        <v>62.283243560475995</v>
      </c>
      <c r="F102">
        <v>27.202254767465128</v>
      </c>
      <c r="G102">
        <v>8.6815958219749465</v>
      </c>
      <c r="H102">
        <v>14.968543887231167</v>
      </c>
      <c r="I102">
        <v>15.098668682592093</v>
      </c>
      <c r="J102">
        <v>16.673366182267664</v>
      </c>
      <c r="L102">
        <f t="shared" si="11"/>
        <v>46</v>
      </c>
      <c r="M102">
        <f t="shared" si="12"/>
        <v>6</v>
      </c>
      <c r="N102">
        <f t="shared" si="13"/>
        <v>12</v>
      </c>
      <c r="O102">
        <f t="shared" si="14"/>
        <v>3</v>
      </c>
      <c r="P102">
        <f t="shared" si="15"/>
        <v>62</v>
      </c>
      <c r="Q102">
        <f t="shared" si="16"/>
        <v>27</v>
      </c>
      <c r="R102">
        <f t="shared" si="17"/>
        <v>8</v>
      </c>
      <c r="S102">
        <f t="shared" si="18"/>
        <v>14</v>
      </c>
      <c r="T102">
        <f t="shared" si="19"/>
        <v>15</v>
      </c>
      <c r="U102">
        <f t="shared" si="20"/>
        <v>16</v>
      </c>
      <c r="V102">
        <f>L102+N102+P102+Sheet3!Q102+Sheet3!S102+Sheet3!T102+Sheet3!U102</f>
        <v>192</v>
      </c>
    </row>
    <row r="103" spans="1:22" x14ac:dyDescent="0.35">
      <c r="A103">
        <v>51.966368878829073</v>
      </c>
      <c r="B103">
        <v>4.4582787738318634</v>
      </c>
      <c r="C103">
        <v>10.627426961443497</v>
      </c>
      <c r="D103">
        <v>2.5668109421912542</v>
      </c>
      <c r="E103">
        <v>56.600242943192583</v>
      </c>
      <c r="F103">
        <v>24.97385686035032</v>
      </c>
      <c r="G103">
        <v>10.869134331368102</v>
      </c>
      <c r="H103">
        <v>16.777217485488279</v>
      </c>
      <c r="I103">
        <v>14.73626264078038</v>
      </c>
      <c r="J103">
        <v>11.201680837716204</v>
      </c>
      <c r="L103">
        <f t="shared" si="11"/>
        <v>51</v>
      </c>
      <c r="M103">
        <f t="shared" si="12"/>
        <v>4</v>
      </c>
      <c r="N103">
        <f t="shared" si="13"/>
        <v>10</v>
      </c>
      <c r="O103">
        <f t="shared" si="14"/>
        <v>2</v>
      </c>
      <c r="P103">
        <f t="shared" si="15"/>
        <v>56</v>
      </c>
      <c r="Q103">
        <f t="shared" si="16"/>
        <v>24</v>
      </c>
      <c r="R103">
        <f t="shared" si="17"/>
        <v>10</v>
      </c>
      <c r="S103">
        <f t="shared" si="18"/>
        <v>16</v>
      </c>
      <c r="T103">
        <f t="shared" si="19"/>
        <v>14</v>
      </c>
      <c r="U103">
        <f t="shared" si="20"/>
        <v>11</v>
      </c>
      <c r="V103">
        <f>L103+N103+P103+Sheet3!Q103+Sheet3!S103+Sheet3!T103+Sheet3!U103</f>
        <v>182</v>
      </c>
    </row>
    <row r="104" spans="1:22" x14ac:dyDescent="0.35">
      <c r="A104">
        <v>41.260002408491111</v>
      </c>
      <c r="B104">
        <v>6.1340477381023035</v>
      </c>
      <c r="C104">
        <v>9.3900069614118422</v>
      </c>
      <c r="D104">
        <v>3.5549409287388078</v>
      </c>
      <c r="E104">
        <v>71.565698550552838</v>
      </c>
      <c r="F104">
        <v>36.747151714651281</v>
      </c>
      <c r="G104">
        <v>11.12949581751168</v>
      </c>
      <c r="H104">
        <v>18.213269573381609</v>
      </c>
      <c r="I104">
        <v>15.017609591004652</v>
      </c>
      <c r="J104">
        <v>11.543480348788679</v>
      </c>
      <c r="L104">
        <f t="shared" si="11"/>
        <v>41</v>
      </c>
      <c r="M104">
        <f t="shared" si="12"/>
        <v>6</v>
      </c>
      <c r="N104">
        <f t="shared" si="13"/>
        <v>9</v>
      </c>
      <c r="O104">
        <f t="shared" si="14"/>
        <v>3</v>
      </c>
      <c r="P104">
        <f t="shared" si="15"/>
        <v>71</v>
      </c>
      <c r="Q104">
        <f t="shared" si="16"/>
        <v>36</v>
      </c>
      <c r="R104">
        <f t="shared" si="17"/>
        <v>11</v>
      </c>
      <c r="S104">
        <f t="shared" si="18"/>
        <v>18</v>
      </c>
      <c r="T104">
        <f t="shared" si="19"/>
        <v>15</v>
      </c>
      <c r="U104">
        <f t="shared" si="20"/>
        <v>11</v>
      </c>
      <c r="V104">
        <f>L104+N104+P104+Sheet3!Q104+Sheet3!S104+Sheet3!T104+Sheet3!U104</f>
        <v>201</v>
      </c>
    </row>
    <row r="105" spans="1:22" x14ac:dyDescent="0.35">
      <c r="A105">
        <v>47.459083306472323</v>
      </c>
      <c r="B105">
        <v>6.0012707386840374</v>
      </c>
      <c r="C105">
        <v>11.256649970798252</v>
      </c>
      <c r="D105">
        <v>2.8368788790910018</v>
      </c>
      <c r="E105">
        <v>59.441958743586127</v>
      </c>
      <c r="F105">
        <v>32.716515791674198</v>
      </c>
      <c r="G105">
        <v>10.668661535327287</v>
      </c>
      <c r="H105">
        <v>16.129930011494729</v>
      </c>
      <c r="I105">
        <v>14.907438910552603</v>
      </c>
      <c r="J105">
        <v>17.454074541760722</v>
      </c>
      <c r="L105">
        <f t="shared" si="11"/>
        <v>47</v>
      </c>
      <c r="M105">
        <f t="shared" si="12"/>
        <v>6</v>
      </c>
      <c r="N105">
        <f t="shared" si="13"/>
        <v>11</v>
      </c>
      <c r="O105">
        <f t="shared" si="14"/>
        <v>2</v>
      </c>
      <c r="P105">
        <f t="shared" si="15"/>
        <v>59</v>
      </c>
      <c r="Q105">
        <f t="shared" si="16"/>
        <v>32</v>
      </c>
      <c r="R105">
        <f t="shared" si="17"/>
        <v>10</v>
      </c>
      <c r="S105">
        <f t="shared" si="18"/>
        <v>16</v>
      </c>
      <c r="T105">
        <f t="shared" si="19"/>
        <v>14</v>
      </c>
      <c r="U105">
        <f t="shared" si="20"/>
        <v>17</v>
      </c>
      <c r="V105">
        <f>L105+N105+P105+Sheet3!Q105+Sheet3!S105+Sheet3!T105+Sheet3!U105</f>
        <v>196</v>
      </c>
    </row>
    <row r="106" spans="1:22" x14ac:dyDescent="0.35">
      <c r="A106">
        <v>49.285549762220271</v>
      </c>
      <c r="B106">
        <v>5.960713591557834</v>
      </c>
      <c r="C106">
        <v>7.7584946416828648</v>
      </c>
      <c r="D106">
        <v>3.0166309132725857</v>
      </c>
      <c r="E106">
        <v>69.431953460181973</v>
      </c>
      <c r="F106">
        <v>35.066865300874738</v>
      </c>
      <c r="G106">
        <v>9.5174890561558829</v>
      </c>
      <c r="H106">
        <v>13.512518755168031</v>
      </c>
      <c r="I106">
        <v>15.528730078124571</v>
      </c>
      <c r="J106">
        <v>14.218395297812368</v>
      </c>
      <c r="L106">
        <f t="shared" si="11"/>
        <v>49</v>
      </c>
      <c r="M106">
        <f t="shared" si="12"/>
        <v>5</v>
      </c>
      <c r="N106">
        <f t="shared" si="13"/>
        <v>7</v>
      </c>
      <c r="O106">
        <f t="shared" si="14"/>
        <v>3</v>
      </c>
      <c r="P106">
        <f t="shared" si="15"/>
        <v>69</v>
      </c>
      <c r="Q106">
        <f t="shared" si="16"/>
        <v>35</v>
      </c>
      <c r="R106">
        <f t="shared" si="17"/>
        <v>9</v>
      </c>
      <c r="S106">
        <f t="shared" si="18"/>
        <v>13</v>
      </c>
      <c r="T106">
        <f t="shared" si="19"/>
        <v>15</v>
      </c>
      <c r="U106">
        <f t="shared" si="20"/>
        <v>14</v>
      </c>
      <c r="V106">
        <f>L106+N106+P106+Sheet3!Q106+Sheet3!S106+Sheet3!T106+Sheet3!U106</f>
        <v>202</v>
      </c>
    </row>
    <row r="107" spans="1:22" x14ac:dyDescent="0.35">
      <c r="A107">
        <v>39.364592241541295</v>
      </c>
      <c r="B107">
        <v>6.383442582028005</v>
      </c>
      <c r="C107">
        <v>10.598756012347724</v>
      </c>
      <c r="D107">
        <v>2.6822601185359343</v>
      </c>
      <c r="E107">
        <v>61.787407361113175</v>
      </c>
      <c r="F107">
        <v>25.748489899433483</v>
      </c>
      <c r="G107">
        <v>10.900172618653318</v>
      </c>
      <c r="H107">
        <v>16.124451216948362</v>
      </c>
      <c r="I107">
        <v>14.131725865243585</v>
      </c>
      <c r="J107">
        <v>13.978527695470326</v>
      </c>
      <c r="L107">
        <f t="shared" si="11"/>
        <v>39</v>
      </c>
      <c r="M107">
        <f t="shared" si="12"/>
        <v>6</v>
      </c>
      <c r="N107">
        <f t="shared" si="13"/>
        <v>10</v>
      </c>
      <c r="O107">
        <f t="shared" si="14"/>
        <v>2</v>
      </c>
      <c r="P107">
        <f t="shared" si="15"/>
        <v>61</v>
      </c>
      <c r="Q107">
        <f t="shared" si="16"/>
        <v>25</v>
      </c>
      <c r="R107">
        <f t="shared" si="17"/>
        <v>10</v>
      </c>
      <c r="S107">
        <f t="shared" si="18"/>
        <v>16</v>
      </c>
      <c r="T107">
        <f t="shared" si="19"/>
        <v>14</v>
      </c>
      <c r="U107">
        <f t="shared" si="20"/>
        <v>13</v>
      </c>
      <c r="V107">
        <f>L107+N107+P107+Sheet3!Q107+Sheet3!S107+Sheet3!T107+Sheet3!U107</f>
        <v>178</v>
      </c>
    </row>
    <row r="108" spans="1:22" x14ac:dyDescent="0.35">
      <c r="A108">
        <v>48.853415343084244</v>
      </c>
      <c r="B108">
        <v>6.632628738229279</v>
      </c>
      <c r="C108">
        <v>12.752193389432716</v>
      </c>
      <c r="D108">
        <v>2.8777051076494322</v>
      </c>
      <c r="E108">
        <v>46.752649691634979</v>
      </c>
      <c r="F108">
        <v>28.800005629134155</v>
      </c>
      <c r="G108">
        <v>8.9949792862286877</v>
      </c>
      <c r="H108">
        <v>15.440500653888796</v>
      </c>
      <c r="I108">
        <v>15.007419796055222</v>
      </c>
      <c r="J108">
        <v>14.605623321906959</v>
      </c>
      <c r="L108">
        <f t="shared" si="11"/>
        <v>48</v>
      </c>
      <c r="M108">
        <f t="shared" si="12"/>
        <v>6</v>
      </c>
      <c r="N108">
        <f t="shared" si="13"/>
        <v>12</v>
      </c>
      <c r="O108">
        <f t="shared" si="14"/>
        <v>2</v>
      </c>
      <c r="P108">
        <f t="shared" si="15"/>
        <v>46</v>
      </c>
      <c r="Q108">
        <f t="shared" si="16"/>
        <v>28</v>
      </c>
      <c r="R108">
        <f t="shared" si="17"/>
        <v>8</v>
      </c>
      <c r="S108">
        <f t="shared" si="18"/>
        <v>15</v>
      </c>
      <c r="T108">
        <f t="shared" si="19"/>
        <v>15</v>
      </c>
      <c r="U108">
        <f t="shared" si="20"/>
        <v>14</v>
      </c>
      <c r="V108">
        <f>L108+N108+P108+Sheet3!Q108+Sheet3!S108+Sheet3!T108+Sheet3!U108</f>
        <v>178</v>
      </c>
    </row>
    <row r="109" spans="1:22" x14ac:dyDescent="0.35">
      <c r="A109">
        <v>58.160739507362962</v>
      </c>
      <c r="B109">
        <v>5.3186290217477215</v>
      </c>
      <c r="C109">
        <v>9.5407623892486075</v>
      </c>
      <c r="D109">
        <v>3.6251005882481655</v>
      </c>
      <c r="E109">
        <v>69.556210491494397</v>
      </c>
      <c r="F109">
        <v>33.857548214395713</v>
      </c>
      <c r="G109">
        <v>9.9494204756616931</v>
      </c>
      <c r="H109">
        <v>17.190050988176679</v>
      </c>
      <c r="I109">
        <v>14.771271039094891</v>
      </c>
      <c r="J109">
        <v>15.206633064789468</v>
      </c>
      <c r="L109">
        <f t="shared" si="11"/>
        <v>58</v>
      </c>
      <c r="M109">
        <f t="shared" si="12"/>
        <v>5</v>
      </c>
      <c r="N109">
        <f t="shared" si="13"/>
        <v>9</v>
      </c>
      <c r="O109">
        <f t="shared" si="14"/>
        <v>3</v>
      </c>
      <c r="P109">
        <f t="shared" si="15"/>
        <v>69</v>
      </c>
      <c r="Q109">
        <f t="shared" si="16"/>
        <v>33</v>
      </c>
      <c r="R109">
        <f t="shared" si="17"/>
        <v>9</v>
      </c>
      <c r="S109">
        <f t="shared" si="18"/>
        <v>17</v>
      </c>
      <c r="T109">
        <f t="shared" si="19"/>
        <v>14</v>
      </c>
      <c r="U109">
        <f t="shared" si="20"/>
        <v>15</v>
      </c>
      <c r="V109">
        <f>L109+N109+P109+Sheet3!Q109+Sheet3!S109+Sheet3!T109+Sheet3!U109</f>
        <v>215</v>
      </c>
    </row>
    <row r="110" spans="1:22" x14ac:dyDescent="0.35">
      <c r="A110">
        <v>48.444251405903401</v>
      </c>
      <c r="B110">
        <v>5.094815473360903</v>
      </c>
      <c r="C110">
        <v>9.0249933466794783</v>
      </c>
      <c r="D110">
        <v>3.4386751047812045</v>
      </c>
      <c r="E110">
        <v>61.007643711951751</v>
      </c>
      <c r="F110">
        <v>38.349714385911717</v>
      </c>
      <c r="G110">
        <v>10.454971484625007</v>
      </c>
      <c r="H110">
        <v>14.360412980929283</v>
      </c>
      <c r="I110">
        <v>15.257432380322177</v>
      </c>
      <c r="J110">
        <v>17.369531714413618</v>
      </c>
      <c r="L110">
        <f t="shared" si="11"/>
        <v>48</v>
      </c>
      <c r="M110">
        <f t="shared" si="12"/>
        <v>5</v>
      </c>
      <c r="N110">
        <f t="shared" si="13"/>
        <v>9</v>
      </c>
      <c r="O110">
        <f t="shared" si="14"/>
        <v>3</v>
      </c>
      <c r="P110">
        <f t="shared" si="15"/>
        <v>61</v>
      </c>
      <c r="Q110">
        <f t="shared" si="16"/>
        <v>38</v>
      </c>
      <c r="R110">
        <f t="shared" si="17"/>
        <v>10</v>
      </c>
      <c r="S110">
        <f t="shared" si="18"/>
        <v>14</v>
      </c>
      <c r="T110">
        <f t="shared" si="19"/>
        <v>15</v>
      </c>
      <c r="U110">
        <f t="shared" si="20"/>
        <v>17</v>
      </c>
      <c r="V110">
        <f>L110+N110+P110+Sheet3!Q110+Sheet3!S110+Sheet3!T110+Sheet3!U110</f>
        <v>202</v>
      </c>
    </row>
    <row r="111" spans="1:22" x14ac:dyDescent="0.35">
      <c r="A111">
        <v>43.998218734952495</v>
      </c>
      <c r="B111">
        <v>7.1002492216576725</v>
      </c>
      <c r="C111">
        <v>9.9908619351629486</v>
      </c>
      <c r="D111">
        <v>2.6043903603836336</v>
      </c>
      <c r="E111">
        <v>58.498617853333123</v>
      </c>
      <c r="F111">
        <v>24.927196441698296</v>
      </c>
      <c r="G111">
        <v>9.2082071448097391</v>
      </c>
      <c r="H111">
        <v>18.369586587731003</v>
      </c>
      <c r="I111">
        <v>16.000084584726906</v>
      </c>
      <c r="J111">
        <v>14.541253084331258</v>
      </c>
      <c r="L111">
        <f t="shared" si="11"/>
        <v>43</v>
      </c>
      <c r="M111">
        <f t="shared" si="12"/>
        <v>7</v>
      </c>
      <c r="N111">
        <f t="shared" si="13"/>
        <v>9</v>
      </c>
      <c r="O111">
        <f t="shared" si="14"/>
        <v>2</v>
      </c>
      <c r="P111">
        <f t="shared" si="15"/>
        <v>58</v>
      </c>
      <c r="Q111">
        <f t="shared" si="16"/>
        <v>24</v>
      </c>
      <c r="R111">
        <f t="shared" si="17"/>
        <v>9</v>
      </c>
      <c r="S111">
        <f t="shared" si="18"/>
        <v>18</v>
      </c>
      <c r="T111">
        <f t="shared" si="19"/>
        <v>16</v>
      </c>
      <c r="U111">
        <f t="shared" si="20"/>
        <v>14</v>
      </c>
      <c r="V111">
        <f>L111+N111+P111+Sheet3!Q111+Sheet3!S111+Sheet3!T111+Sheet3!U111</f>
        <v>182</v>
      </c>
    </row>
    <row r="112" spans="1:22" x14ac:dyDescent="0.35">
      <c r="A112">
        <v>46.616849578794628</v>
      </c>
      <c r="B112">
        <v>6.5778080298734718</v>
      </c>
      <c r="C112">
        <v>9.0639794873697621</v>
      </c>
      <c r="D112">
        <v>3.4131254465637433</v>
      </c>
      <c r="E112">
        <v>48.839377453415175</v>
      </c>
      <c r="F112">
        <v>27.58712531548667</v>
      </c>
      <c r="G112">
        <v>11.743137299027564</v>
      </c>
      <c r="H112">
        <v>13.432388586396026</v>
      </c>
      <c r="I112">
        <v>13.75063890059219</v>
      </c>
      <c r="J112">
        <v>22.247340253988298</v>
      </c>
      <c r="L112">
        <f t="shared" si="11"/>
        <v>46</v>
      </c>
      <c r="M112">
        <f t="shared" si="12"/>
        <v>6</v>
      </c>
      <c r="N112">
        <f t="shared" si="13"/>
        <v>9</v>
      </c>
      <c r="O112">
        <f t="shared" si="14"/>
        <v>3</v>
      </c>
      <c r="P112">
        <f t="shared" si="15"/>
        <v>48</v>
      </c>
      <c r="Q112">
        <f t="shared" si="16"/>
        <v>27</v>
      </c>
      <c r="R112">
        <f t="shared" si="17"/>
        <v>11</v>
      </c>
      <c r="S112">
        <f t="shared" si="18"/>
        <v>13</v>
      </c>
      <c r="T112">
        <f t="shared" si="19"/>
        <v>13</v>
      </c>
      <c r="U112">
        <f t="shared" si="20"/>
        <v>22</v>
      </c>
      <c r="V112">
        <f>L112+N112+P112+Sheet3!Q112+Sheet3!S112+Sheet3!T112+Sheet3!U112</f>
        <v>178</v>
      </c>
    </row>
    <row r="113" spans="1:22" x14ac:dyDescent="0.35">
      <c r="A113">
        <v>39.568243419248809</v>
      </c>
      <c r="B113">
        <v>6.058676471875577</v>
      </c>
      <c r="C113">
        <v>9.3384383732743075</v>
      </c>
      <c r="D113">
        <v>2.9661362597424219</v>
      </c>
      <c r="E113">
        <v>57.714235880136989</v>
      </c>
      <c r="F113">
        <v>35.575566674147986</v>
      </c>
      <c r="G113">
        <v>10.706463941996629</v>
      </c>
      <c r="H113">
        <v>14.923840108882761</v>
      </c>
      <c r="I113">
        <v>14.832762867017117</v>
      </c>
      <c r="J113">
        <v>19.784002416146219</v>
      </c>
      <c r="L113">
        <f t="shared" si="11"/>
        <v>39</v>
      </c>
      <c r="M113">
        <f t="shared" si="12"/>
        <v>6</v>
      </c>
      <c r="N113">
        <f t="shared" si="13"/>
        <v>9</v>
      </c>
      <c r="O113">
        <f t="shared" si="14"/>
        <v>2</v>
      </c>
      <c r="P113">
        <f t="shared" si="15"/>
        <v>57</v>
      </c>
      <c r="Q113">
        <f t="shared" si="16"/>
        <v>35</v>
      </c>
      <c r="R113">
        <f t="shared" si="17"/>
        <v>10</v>
      </c>
      <c r="S113">
        <f t="shared" si="18"/>
        <v>14</v>
      </c>
      <c r="T113">
        <f t="shared" si="19"/>
        <v>14</v>
      </c>
      <c r="U113">
        <f t="shared" si="20"/>
        <v>19</v>
      </c>
      <c r="V113">
        <f>L113+N113+P113+Sheet3!Q113+Sheet3!S113+Sheet3!T113+Sheet3!U113</f>
        <v>187</v>
      </c>
    </row>
    <row r="114" spans="1:22" x14ac:dyDescent="0.35">
      <c r="A114">
        <v>46.789852435818908</v>
      </c>
      <c r="B114">
        <v>5.6818681593933569</v>
      </c>
      <c r="C114">
        <v>7.970588546802059</v>
      </c>
      <c r="D114">
        <v>3.0117493834792102</v>
      </c>
      <c r="E114">
        <v>62.926020005404084</v>
      </c>
      <c r="F114">
        <v>28.883703664048909</v>
      </c>
      <c r="G114">
        <v>10.290538705231864</v>
      </c>
      <c r="H114">
        <v>17.032302858320492</v>
      </c>
      <c r="I114">
        <v>15.339209996718006</v>
      </c>
      <c r="J114">
        <v>12.596633837979692</v>
      </c>
      <c r="L114">
        <f t="shared" si="11"/>
        <v>46</v>
      </c>
      <c r="M114">
        <f t="shared" si="12"/>
        <v>5</v>
      </c>
      <c r="N114">
        <f t="shared" si="13"/>
        <v>7</v>
      </c>
      <c r="O114">
        <f t="shared" si="14"/>
        <v>3</v>
      </c>
      <c r="P114">
        <f t="shared" si="15"/>
        <v>62</v>
      </c>
      <c r="Q114">
        <f t="shared" si="16"/>
        <v>28</v>
      </c>
      <c r="R114">
        <f t="shared" si="17"/>
        <v>10</v>
      </c>
      <c r="S114">
        <f t="shared" si="18"/>
        <v>17</v>
      </c>
      <c r="T114">
        <f t="shared" si="19"/>
        <v>15</v>
      </c>
      <c r="U114">
        <f t="shared" si="20"/>
        <v>12</v>
      </c>
      <c r="V114">
        <f>L114+N114+P114+Sheet3!Q114+Sheet3!S114+Sheet3!T114+Sheet3!U114</f>
        <v>187</v>
      </c>
    </row>
    <row r="115" spans="1:22" x14ac:dyDescent="0.35">
      <c r="A115">
        <v>48.350282180143289</v>
      </c>
      <c r="B115">
        <v>6.1300869628863301</v>
      </c>
      <c r="C115">
        <v>10.01854895291369</v>
      </c>
      <c r="D115">
        <v>3.4245946156024223</v>
      </c>
      <c r="E115">
        <v>72.314280027378899</v>
      </c>
      <c r="F115">
        <v>28.281299153879765</v>
      </c>
      <c r="G115">
        <v>9.8168835927252207</v>
      </c>
      <c r="H115">
        <v>15.798112958700774</v>
      </c>
      <c r="I115">
        <v>14.710555696175824</v>
      </c>
      <c r="J115">
        <v>15.128659301423015</v>
      </c>
      <c r="L115">
        <f t="shared" si="11"/>
        <v>48</v>
      </c>
      <c r="M115">
        <f t="shared" si="12"/>
        <v>6</v>
      </c>
      <c r="N115">
        <f t="shared" si="13"/>
        <v>10</v>
      </c>
      <c r="O115">
        <f t="shared" si="14"/>
        <v>3</v>
      </c>
      <c r="P115">
        <f t="shared" si="15"/>
        <v>72</v>
      </c>
      <c r="Q115">
        <f t="shared" si="16"/>
        <v>28</v>
      </c>
      <c r="R115">
        <f t="shared" si="17"/>
        <v>9</v>
      </c>
      <c r="S115">
        <f t="shared" si="18"/>
        <v>15</v>
      </c>
      <c r="T115">
        <f t="shared" si="19"/>
        <v>14</v>
      </c>
      <c r="U115">
        <f t="shared" si="20"/>
        <v>15</v>
      </c>
      <c r="V115">
        <f>L115+N115+P115+Sheet3!Q115+Sheet3!S115+Sheet3!T115+Sheet3!U115</f>
        <v>202</v>
      </c>
    </row>
    <row r="116" spans="1:22" x14ac:dyDescent="0.35">
      <c r="A116">
        <v>46.78429236166415</v>
      </c>
      <c r="B116">
        <v>5.2483176744508899</v>
      </c>
      <c r="C116">
        <v>7.7805511716704192</v>
      </c>
      <c r="D116">
        <v>2.9292013115842956</v>
      </c>
      <c r="E116">
        <v>67.591603440414417</v>
      </c>
      <c r="F116">
        <v>34.142258329749609</v>
      </c>
      <c r="G116">
        <v>9.8826556775722505</v>
      </c>
      <c r="H116">
        <v>17.800474675268617</v>
      </c>
      <c r="I116">
        <v>16.568767995168528</v>
      </c>
      <c r="J116">
        <v>17.203490209279394</v>
      </c>
      <c r="L116">
        <f t="shared" si="11"/>
        <v>46</v>
      </c>
      <c r="M116">
        <f t="shared" si="12"/>
        <v>5</v>
      </c>
      <c r="N116">
        <f t="shared" si="13"/>
        <v>7</v>
      </c>
      <c r="O116">
        <f t="shared" si="14"/>
        <v>2</v>
      </c>
      <c r="P116">
        <f t="shared" si="15"/>
        <v>67</v>
      </c>
      <c r="Q116">
        <f t="shared" si="16"/>
        <v>34</v>
      </c>
      <c r="R116">
        <f t="shared" si="17"/>
        <v>9</v>
      </c>
      <c r="S116">
        <f t="shared" si="18"/>
        <v>17</v>
      </c>
      <c r="T116">
        <f t="shared" si="19"/>
        <v>16</v>
      </c>
      <c r="U116">
        <f t="shared" si="20"/>
        <v>17</v>
      </c>
      <c r="V116">
        <f>L116+N116+P116+Sheet3!Q116+Sheet3!S116+Sheet3!T116+Sheet3!U116</f>
        <v>204</v>
      </c>
    </row>
    <row r="117" spans="1:22" x14ac:dyDescent="0.35">
      <c r="A117">
        <v>45.83464680283366</v>
      </c>
      <c r="B117">
        <v>5.2731115664398773</v>
      </c>
      <c r="C117">
        <v>12.909055263131911</v>
      </c>
      <c r="D117">
        <v>2.6302669385271513</v>
      </c>
      <c r="E117">
        <v>55.050657881573258</v>
      </c>
      <c r="F117">
        <v>26.742687843634442</v>
      </c>
      <c r="G117">
        <v>11.063113270014874</v>
      </c>
      <c r="H117">
        <v>13.619085805023657</v>
      </c>
      <c r="I117">
        <v>15.346593696523509</v>
      </c>
      <c r="J117">
        <v>12.237475740448389</v>
      </c>
      <c r="L117">
        <f t="shared" si="11"/>
        <v>45</v>
      </c>
      <c r="M117">
        <f t="shared" si="12"/>
        <v>5</v>
      </c>
      <c r="N117">
        <f t="shared" si="13"/>
        <v>12</v>
      </c>
      <c r="O117">
        <f t="shared" si="14"/>
        <v>2</v>
      </c>
      <c r="P117">
        <f t="shared" si="15"/>
        <v>55</v>
      </c>
      <c r="Q117">
        <f t="shared" si="16"/>
        <v>26</v>
      </c>
      <c r="R117">
        <f t="shared" si="17"/>
        <v>11</v>
      </c>
      <c r="S117">
        <f t="shared" si="18"/>
        <v>13</v>
      </c>
      <c r="T117">
        <f t="shared" si="19"/>
        <v>15</v>
      </c>
      <c r="U117">
        <f t="shared" si="20"/>
        <v>12</v>
      </c>
      <c r="V117">
        <f>L117+N117+P117+Sheet3!Q117+Sheet3!S117+Sheet3!T117+Sheet3!U117</f>
        <v>178</v>
      </c>
    </row>
    <row r="118" spans="1:22" x14ac:dyDescent="0.35">
      <c r="A118">
        <v>51.536284934937264</v>
      </c>
      <c r="B118">
        <v>6.4396581882156498</v>
      </c>
      <c r="C118">
        <v>10.376352667316871</v>
      </c>
      <c r="D118">
        <v>3.0359242687549477</v>
      </c>
      <c r="E118">
        <v>65.67283463381375</v>
      </c>
      <c r="F118">
        <v>31.494160301218912</v>
      </c>
      <c r="G118">
        <v>10.869994295631463</v>
      </c>
      <c r="H118">
        <v>13.725819281132605</v>
      </c>
      <c r="I118">
        <v>15.603334062529491</v>
      </c>
      <c r="J118">
        <v>11.442486058618023</v>
      </c>
      <c r="L118">
        <f t="shared" si="11"/>
        <v>51</v>
      </c>
      <c r="M118">
        <f t="shared" si="12"/>
        <v>6</v>
      </c>
      <c r="N118">
        <f t="shared" si="13"/>
        <v>10</v>
      </c>
      <c r="O118">
        <f t="shared" si="14"/>
        <v>3</v>
      </c>
      <c r="P118">
        <f t="shared" si="15"/>
        <v>65</v>
      </c>
      <c r="Q118">
        <f t="shared" si="16"/>
        <v>31</v>
      </c>
      <c r="R118">
        <f t="shared" si="17"/>
        <v>10</v>
      </c>
      <c r="S118">
        <f t="shared" si="18"/>
        <v>13</v>
      </c>
      <c r="T118">
        <f t="shared" si="19"/>
        <v>15</v>
      </c>
      <c r="U118">
        <f t="shared" si="20"/>
        <v>11</v>
      </c>
      <c r="V118">
        <f>L118+N118+P118+Sheet3!Q118+Sheet3!S118+Sheet3!T118+Sheet3!U118</f>
        <v>196</v>
      </c>
    </row>
    <row r="119" spans="1:22" x14ac:dyDescent="0.35">
      <c r="A119">
        <v>52.763571712882872</v>
      </c>
      <c r="B119">
        <v>6.4351646811335677</v>
      </c>
      <c r="C119">
        <v>12.732238534154439</v>
      </c>
      <c r="D119">
        <v>3.6980721006439041</v>
      </c>
      <c r="E119">
        <v>60.798493219021054</v>
      </c>
      <c r="F119">
        <v>30.029827918536597</v>
      </c>
      <c r="G119">
        <v>10.573363584158095</v>
      </c>
      <c r="H119">
        <v>14.481635628310759</v>
      </c>
      <c r="I119">
        <v>13.798651856047119</v>
      </c>
      <c r="J119">
        <v>12.076812482677205</v>
      </c>
      <c r="L119">
        <f t="shared" si="11"/>
        <v>52</v>
      </c>
      <c r="M119">
        <f t="shared" si="12"/>
        <v>6</v>
      </c>
      <c r="N119">
        <f t="shared" si="13"/>
        <v>12</v>
      </c>
      <c r="O119">
        <f t="shared" si="14"/>
        <v>3</v>
      </c>
      <c r="P119">
        <f t="shared" si="15"/>
        <v>60</v>
      </c>
      <c r="Q119">
        <f t="shared" si="16"/>
        <v>30</v>
      </c>
      <c r="R119">
        <f t="shared" si="17"/>
        <v>10</v>
      </c>
      <c r="S119">
        <f t="shared" si="18"/>
        <v>14</v>
      </c>
      <c r="T119">
        <f t="shared" si="19"/>
        <v>13</v>
      </c>
      <c r="U119">
        <f t="shared" si="20"/>
        <v>12</v>
      </c>
      <c r="V119">
        <f>L119+N119+P119+Sheet3!Q119+Sheet3!S119+Sheet3!T119+Sheet3!U119</f>
        <v>193</v>
      </c>
    </row>
    <row r="120" spans="1:22" x14ac:dyDescent="0.35">
      <c r="A120">
        <v>46.207786277962953</v>
      </c>
      <c r="B120">
        <v>7.0230871816637741</v>
      </c>
      <c r="C120">
        <v>11.632082578162425</v>
      </c>
      <c r="D120">
        <v>2.782683139991561</v>
      </c>
      <c r="E120">
        <v>54.180009220405537</v>
      </c>
      <c r="F120">
        <v>39.081039988192103</v>
      </c>
      <c r="G120">
        <v>8.807347889361278</v>
      </c>
      <c r="H120">
        <v>10.867838974284314</v>
      </c>
      <c r="I120">
        <v>15.436096090648508</v>
      </c>
      <c r="J120">
        <v>10.145163880639522</v>
      </c>
      <c r="L120">
        <f t="shared" si="11"/>
        <v>46</v>
      </c>
      <c r="M120">
        <f t="shared" si="12"/>
        <v>7</v>
      </c>
      <c r="N120">
        <f t="shared" si="13"/>
        <v>11</v>
      </c>
      <c r="O120">
        <f t="shared" si="14"/>
        <v>2</v>
      </c>
      <c r="P120">
        <f t="shared" si="15"/>
        <v>54</v>
      </c>
      <c r="Q120">
        <f t="shared" si="16"/>
        <v>39</v>
      </c>
      <c r="R120">
        <f t="shared" si="17"/>
        <v>8</v>
      </c>
      <c r="S120">
        <f t="shared" si="18"/>
        <v>10</v>
      </c>
      <c r="T120">
        <f t="shared" si="19"/>
        <v>15</v>
      </c>
      <c r="U120">
        <f t="shared" si="20"/>
        <v>10</v>
      </c>
      <c r="V120">
        <f>L120+N120+P120+Sheet3!Q120+Sheet3!S120+Sheet3!T120+Sheet3!U120</f>
        <v>185</v>
      </c>
    </row>
    <row r="121" spans="1:22" x14ac:dyDescent="0.35">
      <c r="A121">
        <v>40.553579662712465</v>
      </c>
      <c r="B121">
        <v>4.4000817111307704</v>
      </c>
      <c r="C121">
        <v>12.16350354732295</v>
      </c>
      <c r="D121">
        <v>3.1817781973465915</v>
      </c>
      <c r="E121">
        <v>50.336294655318561</v>
      </c>
      <c r="F121">
        <v>26.23370112844033</v>
      </c>
      <c r="G121">
        <v>9.7433741323561112</v>
      </c>
      <c r="H121">
        <v>16.784665539685705</v>
      </c>
      <c r="I121">
        <v>16.247393144987363</v>
      </c>
      <c r="J121">
        <v>13.980214420657601</v>
      </c>
      <c r="L121">
        <f t="shared" si="11"/>
        <v>40</v>
      </c>
      <c r="M121">
        <f t="shared" si="12"/>
        <v>4</v>
      </c>
      <c r="N121">
        <f t="shared" si="13"/>
        <v>12</v>
      </c>
      <c r="O121">
        <f t="shared" si="14"/>
        <v>3</v>
      </c>
      <c r="P121">
        <f t="shared" si="15"/>
        <v>50</v>
      </c>
      <c r="Q121">
        <f t="shared" si="16"/>
        <v>26</v>
      </c>
      <c r="R121">
        <f t="shared" si="17"/>
        <v>9</v>
      </c>
      <c r="S121">
        <f t="shared" si="18"/>
        <v>16</v>
      </c>
      <c r="T121">
        <f t="shared" si="19"/>
        <v>16</v>
      </c>
      <c r="U121">
        <f t="shared" si="20"/>
        <v>13</v>
      </c>
      <c r="V121">
        <f>L121+N121+P121+Sheet3!Q121+Sheet3!S121+Sheet3!T121+Sheet3!U121</f>
        <v>173</v>
      </c>
    </row>
    <row r="122" spans="1:22" x14ac:dyDescent="0.35">
      <c r="A122">
        <v>48.852010497845271</v>
      </c>
      <c r="B122">
        <v>6.486193909966194</v>
      </c>
      <c r="C122">
        <v>13.378145430747328</v>
      </c>
      <c r="D122">
        <v>2.6667009218096847</v>
      </c>
      <c r="E122">
        <v>62.154794381346676</v>
      </c>
      <c r="F122">
        <v>26.384915561286078</v>
      </c>
      <c r="G122">
        <v>11.647737781414</v>
      </c>
      <c r="H122">
        <v>14.250469934947709</v>
      </c>
      <c r="I122">
        <v>14.367628039637321</v>
      </c>
      <c r="J122">
        <v>7.8274347045478176</v>
      </c>
      <c r="L122">
        <f t="shared" si="11"/>
        <v>48</v>
      </c>
      <c r="M122">
        <f t="shared" si="12"/>
        <v>6</v>
      </c>
      <c r="N122">
        <f t="shared" si="13"/>
        <v>13</v>
      </c>
      <c r="O122">
        <f t="shared" si="14"/>
        <v>2</v>
      </c>
      <c r="P122">
        <f t="shared" si="15"/>
        <v>62</v>
      </c>
      <c r="Q122">
        <f t="shared" si="16"/>
        <v>26</v>
      </c>
      <c r="R122">
        <f t="shared" si="17"/>
        <v>11</v>
      </c>
      <c r="S122">
        <f t="shared" si="18"/>
        <v>14</v>
      </c>
      <c r="T122">
        <f t="shared" si="19"/>
        <v>14</v>
      </c>
      <c r="U122">
        <f t="shared" si="20"/>
        <v>7</v>
      </c>
      <c r="V122">
        <f>L122+N122+P122+Sheet3!Q122+Sheet3!S122+Sheet3!T122+Sheet3!U122</f>
        <v>184</v>
      </c>
    </row>
    <row r="123" spans="1:22" x14ac:dyDescent="0.35">
      <c r="A123">
        <v>47.778087049977536</v>
      </c>
      <c r="B123">
        <v>5.8311468161183697</v>
      </c>
      <c r="C123">
        <v>9.1615054662614277</v>
      </c>
      <c r="D123">
        <v>2.6679141860791842</v>
      </c>
      <c r="E123">
        <v>70.163612261299861</v>
      </c>
      <c r="F123">
        <v>31.250346685755655</v>
      </c>
      <c r="G123">
        <v>9.8754333329435973</v>
      </c>
      <c r="H123">
        <v>13.584811052612649</v>
      </c>
      <c r="I123">
        <v>15.071067657692712</v>
      </c>
      <c r="J123">
        <v>14.694373089478304</v>
      </c>
      <c r="L123">
        <f t="shared" si="11"/>
        <v>47</v>
      </c>
      <c r="M123">
        <f t="shared" si="12"/>
        <v>5</v>
      </c>
      <c r="N123">
        <f t="shared" si="13"/>
        <v>9</v>
      </c>
      <c r="O123">
        <f t="shared" si="14"/>
        <v>2</v>
      </c>
      <c r="P123">
        <f t="shared" si="15"/>
        <v>70</v>
      </c>
      <c r="Q123">
        <f t="shared" si="16"/>
        <v>31</v>
      </c>
      <c r="R123">
        <f t="shared" si="17"/>
        <v>9</v>
      </c>
      <c r="S123">
        <f t="shared" si="18"/>
        <v>13</v>
      </c>
      <c r="T123">
        <f t="shared" si="19"/>
        <v>15</v>
      </c>
      <c r="U123">
        <f t="shared" si="20"/>
        <v>14</v>
      </c>
      <c r="V123">
        <f>L123+N123+P123+Sheet3!Q123+Sheet3!S123+Sheet3!T123+Sheet3!U123</f>
        <v>199</v>
      </c>
    </row>
    <row r="124" spans="1:22" x14ac:dyDescent="0.35">
      <c r="A124">
        <v>33.055461797859643</v>
      </c>
      <c r="B124">
        <v>5.9451875024889667</v>
      </c>
      <c r="C124">
        <v>8.3209195370290043</v>
      </c>
      <c r="D124">
        <v>2.4960903077467025</v>
      </c>
      <c r="E124">
        <v>64.454577960977218</v>
      </c>
      <c r="F124">
        <v>23.028766098758229</v>
      </c>
      <c r="G124">
        <v>10.208186098217103</v>
      </c>
      <c r="H124">
        <v>17.222777786049082</v>
      </c>
      <c r="I124">
        <v>15.878338844534191</v>
      </c>
      <c r="J124">
        <v>15.825462878535607</v>
      </c>
      <c r="L124">
        <f t="shared" si="11"/>
        <v>33</v>
      </c>
      <c r="M124">
        <f t="shared" si="12"/>
        <v>5</v>
      </c>
      <c r="N124">
        <f t="shared" si="13"/>
        <v>8</v>
      </c>
      <c r="O124">
        <f t="shared" si="14"/>
        <v>2</v>
      </c>
      <c r="P124">
        <f t="shared" si="15"/>
        <v>64</v>
      </c>
      <c r="Q124">
        <f t="shared" si="16"/>
        <v>23</v>
      </c>
      <c r="R124">
        <f t="shared" si="17"/>
        <v>10</v>
      </c>
      <c r="S124">
        <f t="shared" si="18"/>
        <v>17</v>
      </c>
      <c r="T124">
        <f t="shared" si="19"/>
        <v>15</v>
      </c>
      <c r="U124">
        <f t="shared" si="20"/>
        <v>15</v>
      </c>
      <c r="V124">
        <f>L124+N124+P124+Sheet3!Q124+Sheet3!S124+Sheet3!T124+Sheet3!U124</f>
        <v>175</v>
      </c>
    </row>
    <row r="125" spans="1:22" x14ac:dyDescent="0.35">
      <c r="A125">
        <v>45.056702126592533</v>
      </c>
      <c r="B125">
        <v>6.2347240448266561</v>
      </c>
      <c r="C125">
        <v>8.4259271366863615</v>
      </c>
      <c r="D125">
        <v>3.0271052628085329</v>
      </c>
      <c r="E125">
        <v>67.447852281536058</v>
      </c>
      <c r="F125">
        <v>36.855321778698887</v>
      </c>
      <c r="G125">
        <v>10.122985703056875</v>
      </c>
      <c r="H125">
        <v>17.909150199367353</v>
      </c>
      <c r="I125">
        <v>16.91971883506314</v>
      </c>
      <c r="J125">
        <v>8.8926180781205577</v>
      </c>
      <c r="L125">
        <f t="shared" si="11"/>
        <v>45</v>
      </c>
      <c r="M125">
        <f t="shared" si="12"/>
        <v>6</v>
      </c>
      <c r="N125">
        <f t="shared" si="13"/>
        <v>8</v>
      </c>
      <c r="O125">
        <f t="shared" si="14"/>
        <v>3</v>
      </c>
      <c r="P125">
        <f t="shared" si="15"/>
        <v>67</v>
      </c>
      <c r="Q125">
        <f t="shared" si="16"/>
        <v>36</v>
      </c>
      <c r="R125">
        <f t="shared" si="17"/>
        <v>10</v>
      </c>
      <c r="S125">
        <f t="shared" si="18"/>
        <v>17</v>
      </c>
      <c r="T125">
        <f t="shared" si="19"/>
        <v>16</v>
      </c>
      <c r="U125">
        <f t="shared" si="20"/>
        <v>8</v>
      </c>
      <c r="V125">
        <f>L125+N125+P125+Sheet3!Q125+Sheet3!S125+Sheet3!T125+Sheet3!U125</f>
        <v>197</v>
      </c>
    </row>
    <row r="126" spans="1:22" x14ac:dyDescent="0.35">
      <c r="A126">
        <v>54.46247584501603</v>
      </c>
      <c r="B126">
        <v>5.8880615419604343</v>
      </c>
      <c r="C126">
        <v>10.613183689003996</v>
      </c>
      <c r="D126">
        <v>2.8291234482198577</v>
      </c>
      <c r="E126">
        <v>68.566707111236184</v>
      </c>
      <c r="F126">
        <v>27.675171825265711</v>
      </c>
      <c r="G126">
        <v>9.6382849726419906</v>
      </c>
      <c r="H126">
        <v>13.90103556494989</v>
      </c>
      <c r="I126">
        <v>15.911017855854059</v>
      </c>
      <c r="J126">
        <v>15.757063058065674</v>
      </c>
      <c r="L126">
        <f t="shared" si="11"/>
        <v>54</v>
      </c>
      <c r="M126">
        <f t="shared" si="12"/>
        <v>5</v>
      </c>
      <c r="N126">
        <f t="shared" si="13"/>
        <v>10</v>
      </c>
      <c r="O126">
        <f t="shared" si="14"/>
        <v>2</v>
      </c>
      <c r="P126">
        <f t="shared" si="15"/>
        <v>68</v>
      </c>
      <c r="Q126">
        <f t="shared" si="16"/>
        <v>27</v>
      </c>
      <c r="R126">
        <f t="shared" si="17"/>
        <v>9</v>
      </c>
      <c r="S126">
        <f t="shared" si="18"/>
        <v>13</v>
      </c>
      <c r="T126">
        <f t="shared" si="19"/>
        <v>15</v>
      </c>
      <c r="U126">
        <f t="shared" si="20"/>
        <v>15</v>
      </c>
      <c r="V126">
        <f>L126+N126+P126+Sheet3!Q126+Sheet3!S126+Sheet3!T126+Sheet3!U126</f>
        <v>202</v>
      </c>
    </row>
    <row r="127" spans="1:22" x14ac:dyDescent="0.35">
      <c r="A127">
        <v>46.090381955017754</v>
      </c>
      <c r="B127">
        <v>6.7758418166086791</v>
      </c>
      <c r="C127">
        <v>8.9794071531603574</v>
      </c>
      <c r="D127">
        <v>2.5402742998089445</v>
      </c>
      <c r="E127">
        <v>64.173785569733283</v>
      </c>
      <c r="F127">
        <v>34.729875067897808</v>
      </c>
      <c r="G127">
        <v>9.9494608877424966</v>
      </c>
      <c r="H127">
        <v>13.833445972923645</v>
      </c>
      <c r="I127">
        <v>14.254146347876045</v>
      </c>
      <c r="J127">
        <v>9.0932708781828353</v>
      </c>
      <c r="L127">
        <f t="shared" si="11"/>
        <v>46</v>
      </c>
      <c r="M127">
        <f t="shared" si="12"/>
        <v>6</v>
      </c>
      <c r="N127">
        <f t="shared" si="13"/>
        <v>8</v>
      </c>
      <c r="O127">
        <f t="shared" si="14"/>
        <v>2</v>
      </c>
      <c r="P127">
        <f t="shared" si="15"/>
        <v>64</v>
      </c>
      <c r="Q127">
        <f t="shared" si="16"/>
        <v>34</v>
      </c>
      <c r="R127">
        <f t="shared" si="17"/>
        <v>9</v>
      </c>
      <c r="S127">
        <f t="shared" si="18"/>
        <v>13</v>
      </c>
      <c r="T127">
        <f t="shared" si="19"/>
        <v>14</v>
      </c>
      <c r="U127">
        <f t="shared" si="20"/>
        <v>9</v>
      </c>
      <c r="V127">
        <f>L127+N127+P127+Sheet3!Q127+Sheet3!S127+Sheet3!T127+Sheet3!U127</f>
        <v>188</v>
      </c>
    </row>
    <row r="128" spans="1:22" x14ac:dyDescent="0.35">
      <c r="A128">
        <v>42.72119979192707</v>
      </c>
      <c r="B128">
        <v>5.9256590570856353</v>
      </c>
      <c r="C128">
        <v>7.6580262191021422</v>
      </c>
      <c r="D128">
        <v>3.8948844004219931</v>
      </c>
      <c r="E128">
        <v>71.527240336342714</v>
      </c>
      <c r="F128">
        <v>23.362751897276418</v>
      </c>
      <c r="G128">
        <v>10.099169325460636</v>
      </c>
      <c r="H128">
        <v>16.785205483432456</v>
      </c>
      <c r="I128">
        <v>16.478917662203109</v>
      </c>
      <c r="J128">
        <v>13.598111148128515</v>
      </c>
      <c r="L128">
        <f t="shared" si="11"/>
        <v>42</v>
      </c>
      <c r="M128">
        <f t="shared" si="12"/>
        <v>5</v>
      </c>
      <c r="N128">
        <f t="shared" si="13"/>
        <v>7</v>
      </c>
      <c r="O128">
        <f t="shared" si="14"/>
        <v>3</v>
      </c>
      <c r="P128">
        <f t="shared" si="15"/>
        <v>71</v>
      </c>
      <c r="Q128">
        <f t="shared" si="16"/>
        <v>23</v>
      </c>
      <c r="R128">
        <f t="shared" si="17"/>
        <v>10</v>
      </c>
      <c r="S128">
        <f t="shared" si="18"/>
        <v>16</v>
      </c>
      <c r="T128">
        <f t="shared" si="19"/>
        <v>16</v>
      </c>
      <c r="U128">
        <f t="shared" si="20"/>
        <v>13</v>
      </c>
      <c r="V128">
        <f>L128+N128+P128+Sheet3!Q128+Sheet3!S128+Sheet3!T128+Sheet3!U128</f>
        <v>188</v>
      </c>
    </row>
    <row r="129" spans="1:22" x14ac:dyDescent="0.35">
      <c r="A129">
        <v>42.696554290572102</v>
      </c>
      <c r="B129">
        <v>5.2634703736278414</v>
      </c>
      <c r="C129">
        <v>12.414330727374031</v>
      </c>
      <c r="D129">
        <v>2.7664651940993994</v>
      </c>
      <c r="E129">
        <v>50.801124759499515</v>
      </c>
      <c r="F129">
        <v>21.928171852809271</v>
      </c>
      <c r="G129">
        <v>9.6696180400354326</v>
      </c>
      <c r="H129">
        <v>13.697191306034217</v>
      </c>
      <c r="I129">
        <v>12.808355558696942</v>
      </c>
      <c r="J129">
        <v>12.774975948475692</v>
      </c>
      <c r="L129">
        <f t="shared" si="11"/>
        <v>42</v>
      </c>
      <c r="M129">
        <f t="shared" si="12"/>
        <v>5</v>
      </c>
      <c r="N129">
        <f t="shared" si="13"/>
        <v>12</v>
      </c>
      <c r="O129">
        <f t="shared" si="14"/>
        <v>2</v>
      </c>
      <c r="P129">
        <f t="shared" si="15"/>
        <v>50</v>
      </c>
      <c r="Q129">
        <f t="shared" si="16"/>
        <v>21</v>
      </c>
      <c r="R129">
        <f t="shared" si="17"/>
        <v>9</v>
      </c>
      <c r="S129">
        <f t="shared" si="18"/>
        <v>13</v>
      </c>
      <c r="T129">
        <f t="shared" si="19"/>
        <v>12</v>
      </c>
      <c r="U129">
        <f t="shared" si="20"/>
        <v>12</v>
      </c>
      <c r="V129">
        <f>L129+N129+P129+Sheet3!Q129+Sheet3!S129+Sheet3!T129+Sheet3!U129</f>
        <v>162</v>
      </c>
    </row>
    <row r="130" spans="1:22" x14ac:dyDescent="0.35">
      <c r="A130">
        <v>50.896422662987597</v>
      </c>
      <c r="B130">
        <v>6.9726559330999676</v>
      </c>
      <c r="C130">
        <v>9.1774168586467209</v>
      </c>
      <c r="D130">
        <v>2.6606984035804286</v>
      </c>
      <c r="E130">
        <v>60.073307173520035</v>
      </c>
      <c r="F130">
        <v>32.450052450811683</v>
      </c>
      <c r="G130">
        <v>10.924199909463987</v>
      </c>
      <c r="H130">
        <v>13.13444467673691</v>
      </c>
      <c r="I130">
        <v>15.004605275427263</v>
      </c>
      <c r="J130">
        <v>17.625130887181811</v>
      </c>
      <c r="L130">
        <f t="shared" si="11"/>
        <v>50</v>
      </c>
      <c r="M130">
        <f t="shared" si="12"/>
        <v>6</v>
      </c>
      <c r="N130">
        <f t="shared" si="13"/>
        <v>9</v>
      </c>
      <c r="O130">
        <f t="shared" si="14"/>
        <v>2</v>
      </c>
      <c r="P130">
        <f t="shared" si="15"/>
        <v>60</v>
      </c>
      <c r="Q130">
        <f t="shared" si="16"/>
        <v>32</v>
      </c>
      <c r="R130">
        <f t="shared" si="17"/>
        <v>10</v>
      </c>
      <c r="S130">
        <f t="shared" si="18"/>
        <v>13</v>
      </c>
      <c r="T130">
        <f t="shared" si="19"/>
        <v>15</v>
      </c>
      <c r="U130">
        <f t="shared" si="20"/>
        <v>17</v>
      </c>
      <c r="V130">
        <f>L130+N130+P130+Sheet3!Q130+Sheet3!S130+Sheet3!T130+Sheet3!U130</f>
        <v>196</v>
      </c>
    </row>
    <row r="131" spans="1:22" x14ac:dyDescent="0.35">
      <c r="A131">
        <v>52.113432490470416</v>
      </c>
      <c r="B131">
        <v>5.3643005188965862</v>
      </c>
      <c r="C131">
        <v>10.647574134501594</v>
      </c>
      <c r="D131">
        <v>3.1380314795265756</v>
      </c>
      <c r="E131">
        <v>64.508890090876008</v>
      </c>
      <c r="F131">
        <v>27.537952270640449</v>
      </c>
      <c r="G131">
        <v>10.762161585734987</v>
      </c>
      <c r="H131">
        <v>16.491795156671966</v>
      </c>
      <c r="I131">
        <v>14.527676092548328</v>
      </c>
      <c r="J131">
        <v>13.230376283740599</v>
      </c>
      <c r="L131">
        <f t="shared" ref="L131:L194" si="21">INT(A131)</f>
        <v>52</v>
      </c>
      <c r="M131">
        <f t="shared" ref="M131:M194" si="22">INT(B131)</f>
        <v>5</v>
      </c>
      <c r="N131">
        <f t="shared" ref="N131:N194" si="23">INT(C131)</f>
        <v>10</v>
      </c>
      <c r="O131">
        <f t="shared" ref="O131:O194" si="24">INT(D131)</f>
        <v>3</v>
      </c>
      <c r="P131">
        <f t="shared" ref="P131:P194" si="25">INT(E131)</f>
        <v>64</v>
      </c>
      <c r="Q131">
        <f t="shared" ref="Q131:Q194" si="26">INT(F131)</f>
        <v>27</v>
      </c>
      <c r="R131">
        <f t="shared" ref="R131:R194" si="27">INT(G131)</f>
        <v>10</v>
      </c>
      <c r="S131">
        <f t="shared" ref="S131:S194" si="28">INT(H131)</f>
        <v>16</v>
      </c>
      <c r="T131">
        <f t="shared" ref="T131:T194" si="29">INT(I131)</f>
        <v>14</v>
      </c>
      <c r="U131">
        <f t="shared" ref="U131:U194" si="30">INT(J131)</f>
        <v>13</v>
      </c>
      <c r="V131">
        <f>L131+N131+P131+Sheet3!Q131+Sheet3!S131+Sheet3!T131+Sheet3!U131</f>
        <v>196</v>
      </c>
    </row>
    <row r="132" spans="1:22" x14ac:dyDescent="0.35">
      <c r="A132">
        <v>35.166022913398521</v>
      </c>
      <c r="B132">
        <v>6.6335966401685447</v>
      </c>
      <c r="C132">
        <v>12.175229251574653</v>
      </c>
      <c r="D132">
        <v>2.4395373389626211</v>
      </c>
      <c r="E132">
        <v>42.125419160723531</v>
      </c>
      <c r="F132">
        <v>32.403538357807548</v>
      </c>
      <c r="G132">
        <v>10.091032187461906</v>
      </c>
      <c r="H132">
        <v>16.099680715120957</v>
      </c>
      <c r="I132">
        <v>15.111047260448039</v>
      </c>
      <c r="J132">
        <v>17.404012149436081</v>
      </c>
      <c r="L132">
        <f t="shared" si="21"/>
        <v>35</v>
      </c>
      <c r="M132">
        <f t="shared" si="22"/>
        <v>6</v>
      </c>
      <c r="N132">
        <f t="shared" si="23"/>
        <v>12</v>
      </c>
      <c r="O132">
        <f t="shared" si="24"/>
        <v>2</v>
      </c>
      <c r="P132">
        <f t="shared" si="25"/>
        <v>42</v>
      </c>
      <c r="Q132">
        <f t="shared" si="26"/>
        <v>32</v>
      </c>
      <c r="R132">
        <f t="shared" si="27"/>
        <v>10</v>
      </c>
      <c r="S132">
        <f t="shared" si="28"/>
        <v>16</v>
      </c>
      <c r="T132">
        <f t="shared" si="29"/>
        <v>15</v>
      </c>
      <c r="U132">
        <f t="shared" si="30"/>
        <v>17</v>
      </c>
      <c r="V132">
        <f>L132+N132+P132+Sheet3!Q132+Sheet3!S132+Sheet3!T132+Sheet3!U132</f>
        <v>169</v>
      </c>
    </row>
    <row r="133" spans="1:22" x14ac:dyDescent="0.35">
      <c r="A133">
        <v>39.38689561530007</v>
      </c>
      <c r="B133">
        <v>7.4329009241685631</v>
      </c>
      <c r="C133">
        <v>10.636110301072735</v>
      </c>
      <c r="D133">
        <v>3.5882431956052812</v>
      </c>
      <c r="E133">
        <v>58.083961763632878</v>
      </c>
      <c r="F133">
        <v>28.955297309108097</v>
      </c>
      <c r="G133">
        <v>9.427936806159849</v>
      </c>
      <c r="H133">
        <v>15.387133833535223</v>
      </c>
      <c r="I133">
        <v>12.690516867523026</v>
      </c>
      <c r="J133">
        <v>24.188928914585837</v>
      </c>
      <c r="L133">
        <f t="shared" si="21"/>
        <v>39</v>
      </c>
      <c r="M133">
        <f t="shared" si="22"/>
        <v>7</v>
      </c>
      <c r="N133">
        <f t="shared" si="23"/>
        <v>10</v>
      </c>
      <c r="O133">
        <f t="shared" si="24"/>
        <v>3</v>
      </c>
      <c r="P133">
        <f t="shared" si="25"/>
        <v>58</v>
      </c>
      <c r="Q133">
        <f t="shared" si="26"/>
        <v>28</v>
      </c>
      <c r="R133">
        <f t="shared" si="27"/>
        <v>9</v>
      </c>
      <c r="S133">
        <f t="shared" si="28"/>
        <v>15</v>
      </c>
      <c r="T133">
        <f t="shared" si="29"/>
        <v>12</v>
      </c>
      <c r="U133">
        <f t="shared" si="30"/>
        <v>24</v>
      </c>
      <c r="V133">
        <f>L133+N133+P133+Sheet3!Q133+Sheet3!S133+Sheet3!T133+Sheet3!U133</f>
        <v>186</v>
      </c>
    </row>
    <row r="134" spans="1:22" x14ac:dyDescent="0.35">
      <c r="A134">
        <v>33.657905522483404</v>
      </c>
      <c r="B134">
        <v>5.8577666738638765</v>
      </c>
      <c r="C134">
        <v>7.5395326963582043</v>
      </c>
      <c r="D134">
        <v>2.8668729193124118</v>
      </c>
      <c r="E134">
        <v>49.984965260061458</v>
      </c>
      <c r="F134">
        <v>26.156429553967111</v>
      </c>
      <c r="G134">
        <v>10.869492316969811</v>
      </c>
      <c r="H134">
        <v>15.909445939449995</v>
      </c>
      <c r="I134">
        <v>15.067723023541891</v>
      </c>
      <c r="J134">
        <v>11.711476918240141</v>
      </c>
      <c r="L134">
        <f t="shared" si="21"/>
        <v>33</v>
      </c>
      <c r="M134">
        <f t="shared" si="22"/>
        <v>5</v>
      </c>
      <c r="N134">
        <f t="shared" si="23"/>
        <v>7</v>
      </c>
      <c r="O134">
        <f t="shared" si="24"/>
        <v>2</v>
      </c>
      <c r="P134">
        <f t="shared" si="25"/>
        <v>49</v>
      </c>
      <c r="Q134">
        <f t="shared" si="26"/>
        <v>26</v>
      </c>
      <c r="R134">
        <f t="shared" si="27"/>
        <v>10</v>
      </c>
      <c r="S134">
        <f t="shared" si="28"/>
        <v>15</v>
      </c>
      <c r="T134">
        <f t="shared" si="29"/>
        <v>15</v>
      </c>
      <c r="U134">
        <f t="shared" si="30"/>
        <v>11</v>
      </c>
      <c r="V134">
        <f>L134+N134+P134+Sheet3!Q134+Sheet3!S134+Sheet3!T134+Sheet3!U134</f>
        <v>156</v>
      </c>
    </row>
    <row r="135" spans="1:22" x14ac:dyDescent="0.35">
      <c r="A135">
        <v>40.574892539696158</v>
      </c>
      <c r="B135">
        <v>6.1128789843164704</v>
      </c>
      <c r="C135">
        <v>9.2029243441115423</v>
      </c>
      <c r="D135">
        <v>2.4868642779457022</v>
      </c>
      <c r="E135">
        <v>60.72827268933991</v>
      </c>
      <c r="F135">
        <v>24.483750780110125</v>
      </c>
      <c r="G135">
        <v>9.172492177427138</v>
      </c>
      <c r="H135">
        <v>15.555926264823349</v>
      </c>
      <c r="I135">
        <v>13.078401609827662</v>
      </c>
      <c r="J135">
        <v>13.085121909441972</v>
      </c>
      <c r="L135">
        <f t="shared" si="21"/>
        <v>40</v>
      </c>
      <c r="M135">
        <f t="shared" si="22"/>
        <v>6</v>
      </c>
      <c r="N135">
        <f t="shared" si="23"/>
        <v>9</v>
      </c>
      <c r="O135">
        <f t="shared" si="24"/>
        <v>2</v>
      </c>
      <c r="P135">
        <f t="shared" si="25"/>
        <v>60</v>
      </c>
      <c r="Q135">
        <f t="shared" si="26"/>
        <v>24</v>
      </c>
      <c r="R135">
        <f t="shared" si="27"/>
        <v>9</v>
      </c>
      <c r="S135">
        <f t="shared" si="28"/>
        <v>15</v>
      </c>
      <c r="T135">
        <f t="shared" si="29"/>
        <v>13</v>
      </c>
      <c r="U135">
        <f t="shared" si="30"/>
        <v>13</v>
      </c>
      <c r="V135">
        <f>L135+N135+P135+Sheet3!Q135+Sheet3!S135+Sheet3!T135+Sheet3!U135</f>
        <v>174</v>
      </c>
    </row>
    <row r="136" spans="1:22" x14ac:dyDescent="0.35">
      <c r="A136">
        <v>42.805588001862802</v>
      </c>
      <c r="B136">
        <v>6.3053180896428405</v>
      </c>
      <c r="C136">
        <v>10.365616601846746</v>
      </c>
      <c r="D136">
        <v>3.6520275229222396</v>
      </c>
      <c r="E136">
        <v>61.948149304651835</v>
      </c>
      <c r="F136">
        <v>29.425584040523553</v>
      </c>
      <c r="G136">
        <v>9.3942748558527143</v>
      </c>
      <c r="H136">
        <v>15.890633051391323</v>
      </c>
      <c r="I136">
        <v>15.286778957502925</v>
      </c>
      <c r="J136">
        <v>16.369656692051109</v>
      </c>
      <c r="L136">
        <f t="shared" si="21"/>
        <v>42</v>
      </c>
      <c r="M136">
        <f t="shared" si="22"/>
        <v>6</v>
      </c>
      <c r="N136">
        <f t="shared" si="23"/>
        <v>10</v>
      </c>
      <c r="O136">
        <f t="shared" si="24"/>
        <v>3</v>
      </c>
      <c r="P136">
        <f t="shared" si="25"/>
        <v>61</v>
      </c>
      <c r="Q136">
        <f t="shared" si="26"/>
        <v>29</v>
      </c>
      <c r="R136">
        <f t="shared" si="27"/>
        <v>9</v>
      </c>
      <c r="S136">
        <f t="shared" si="28"/>
        <v>15</v>
      </c>
      <c r="T136">
        <f t="shared" si="29"/>
        <v>15</v>
      </c>
      <c r="U136">
        <f t="shared" si="30"/>
        <v>16</v>
      </c>
      <c r="V136">
        <f>L136+N136+P136+Sheet3!Q136+Sheet3!S136+Sheet3!T136+Sheet3!U136</f>
        <v>188</v>
      </c>
    </row>
    <row r="137" spans="1:22" x14ac:dyDescent="0.35">
      <c r="A137">
        <v>41.721784228881376</v>
      </c>
      <c r="B137">
        <v>7.0953842778651728</v>
      </c>
      <c r="C137">
        <v>10.182729172230831</v>
      </c>
      <c r="D137">
        <v>3.214916497110452</v>
      </c>
      <c r="E137">
        <v>46.137847455926014</v>
      </c>
      <c r="F137">
        <v>24.787432239995184</v>
      </c>
      <c r="G137">
        <v>11.898102076956455</v>
      </c>
      <c r="H137">
        <v>18.385025103917169</v>
      </c>
      <c r="I137">
        <v>15.398501308219155</v>
      </c>
      <c r="J137">
        <v>10.615859502218321</v>
      </c>
      <c r="L137">
        <f t="shared" si="21"/>
        <v>41</v>
      </c>
      <c r="M137">
        <f t="shared" si="22"/>
        <v>7</v>
      </c>
      <c r="N137">
        <f t="shared" si="23"/>
        <v>10</v>
      </c>
      <c r="O137">
        <f t="shared" si="24"/>
        <v>3</v>
      </c>
      <c r="P137">
        <f t="shared" si="25"/>
        <v>46</v>
      </c>
      <c r="Q137">
        <f t="shared" si="26"/>
        <v>24</v>
      </c>
      <c r="R137">
        <f t="shared" si="27"/>
        <v>11</v>
      </c>
      <c r="S137">
        <f t="shared" si="28"/>
        <v>18</v>
      </c>
      <c r="T137">
        <f t="shared" si="29"/>
        <v>15</v>
      </c>
      <c r="U137">
        <f t="shared" si="30"/>
        <v>10</v>
      </c>
      <c r="V137">
        <f>L137+N137+P137+Sheet3!Q137+Sheet3!S137+Sheet3!T137+Sheet3!U137</f>
        <v>164</v>
      </c>
    </row>
    <row r="138" spans="1:22" x14ac:dyDescent="0.35">
      <c r="A138">
        <v>51.294434624168431</v>
      </c>
      <c r="B138">
        <v>5.9744490263931889</v>
      </c>
      <c r="C138">
        <v>8.4350467824064452</v>
      </c>
      <c r="D138">
        <v>3.647733578049523</v>
      </c>
      <c r="E138">
        <v>63.691984409409457</v>
      </c>
      <c r="F138">
        <v>31.736049479782281</v>
      </c>
      <c r="G138">
        <v>9.9275136318364545</v>
      </c>
      <c r="H138">
        <v>15.156042944582305</v>
      </c>
      <c r="I138">
        <v>13.007850973453062</v>
      </c>
      <c r="J138">
        <v>22.471364419505356</v>
      </c>
      <c r="L138">
        <f t="shared" si="21"/>
        <v>51</v>
      </c>
      <c r="M138">
        <f t="shared" si="22"/>
        <v>5</v>
      </c>
      <c r="N138">
        <f t="shared" si="23"/>
        <v>8</v>
      </c>
      <c r="O138">
        <f t="shared" si="24"/>
        <v>3</v>
      </c>
      <c r="P138">
        <f t="shared" si="25"/>
        <v>63</v>
      </c>
      <c r="Q138">
        <f t="shared" si="26"/>
        <v>31</v>
      </c>
      <c r="R138">
        <f t="shared" si="27"/>
        <v>9</v>
      </c>
      <c r="S138">
        <f t="shared" si="28"/>
        <v>15</v>
      </c>
      <c r="T138">
        <f t="shared" si="29"/>
        <v>13</v>
      </c>
      <c r="U138">
        <f t="shared" si="30"/>
        <v>22</v>
      </c>
      <c r="V138">
        <f>L138+N138+P138+Sheet3!Q138+Sheet3!S138+Sheet3!T138+Sheet3!U138</f>
        <v>203</v>
      </c>
    </row>
    <row r="139" spans="1:22" x14ac:dyDescent="0.35">
      <c r="A139">
        <v>45.19177184597725</v>
      </c>
      <c r="B139">
        <v>6.4246998659252821</v>
      </c>
      <c r="C139">
        <v>8.4586312022030476</v>
      </c>
      <c r="D139">
        <v>2.5141480360591864</v>
      </c>
      <c r="E139">
        <v>63.625301303569614</v>
      </c>
      <c r="F139">
        <v>29.074204252445043</v>
      </c>
      <c r="G139">
        <v>10.601753693630606</v>
      </c>
      <c r="H139">
        <v>17.767636358590444</v>
      </c>
      <c r="I139">
        <v>16.924386926930563</v>
      </c>
      <c r="J139">
        <v>18.520819433968178</v>
      </c>
      <c r="L139">
        <f t="shared" si="21"/>
        <v>45</v>
      </c>
      <c r="M139">
        <f t="shared" si="22"/>
        <v>6</v>
      </c>
      <c r="N139">
        <f t="shared" si="23"/>
        <v>8</v>
      </c>
      <c r="O139">
        <f t="shared" si="24"/>
        <v>2</v>
      </c>
      <c r="P139">
        <f t="shared" si="25"/>
        <v>63</v>
      </c>
      <c r="Q139">
        <f t="shared" si="26"/>
        <v>29</v>
      </c>
      <c r="R139">
        <f t="shared" si="27"/>
        <v>10</v>
      </c>
      <c r="S139">
        <f t="shared" si="28"/>
        <v>17</v>
      </c>
      <c r="T139">
        <f t="shared" si="29"/>
        <v>16</v>
      </c>
      <c r="U139">
        <f t="shared" si="30"/>
        <v>18</v>
      </c>
      <c r="V139">
        <f>L139+N139+P139+Sheet3!Q139+Sheet3!S139+Sheet3!T139+Sheet3!U139</f>
        <v>196</v>
      </c>
    </row>
    <row r="140" spans="1:22" x14ac:dyDescent="0.35">
      <c r="A140">
        <v>40.139338634696593</v>
      </c>
      <c r="B140">
        <v>4.3448096543254957</v>
      </c>
      <c r="C140">
        <v>9.0340203582083145</v>
      </c>
      <c r="D140">
        <v>2.9727671566109484</v>
      </c>
      <c r="E140">
        <v>64.2725534058319</v>
      </c>
      <c r="F140">
        <v>28.685240061110953</v>
      </c>
      <c r="G140">
        <v>10.080436924663221</v>
      </c>
      <c r="H140">
        <v>14.553543050494497</v>
      </c>
      <c r="I140">
        <v>14.787051706760572</v>
      </c>
      <c r="J140">
        <v>21.287201964864156</v>
      </c>
      <c r="L140">
        <f t="shared" si="21"/>
        <v>40</v>
      </c>
      <c r="M140">
        <f t="shared" si="22"/>
        <v>4</v>
      </c>
      <c r="N140">
        <f t="shared" si="23"/>
        <v>9</v>
      </c>
      <c r="O140">
        <f t="shared" si="24"/>
        <v>2</v>
      </c>
      <c r="P140">
        <f t="shared" si="25"/>
        <v>64</v>
      </c>
      <c r="Q140">
        <f t="shared" si="26"/>
        <v>28</v>
      </c>
      <c r="R140">
        <f t="shared" si="27"/>
        <v>10</v>
      </c>
      <c r="S140">
        <f t="shared" si="28"/>
        <v>14</v>
      </c>
      <c r="T140">
        <f t="shared" si="29"/>
        <v>14</v>
      </c>
      <c r="U140">
        <f t="shared" si="30"/>
        <v>21</v>
      </c>
      <c r="V140">
        <f>L140+N140+P140+Sheet3!Q140+Sheet3!S140+Sheet3!T140+Sheet3!U140</f>
        <v>190</v>
      </c>
    </row>
    <row r="141" spans="1:22" x14ac:dyDescent="0.35">
      <c r="A141">
        <v>34.217582004789449</v>
      </c>
      <c r="B141">
        <v>6.814861989451666</v>
      </c>
      <c r="C141">
        <v>11.130550150123065</v>
      </c>
      <c r="D141">
        <v>3.0131856413206104</v>
      </c>
      <c r="E141">
        <v>57.609647449345303</v>
      </c>
      <c r="F141">
        <v>21.803390627758578</v>
      </c>
      <c r="G141">
        <v>10.79070954843262</v>
      </c>
      <c r="H141">
        <v>19.084513623000706</v>
      </c>
      <c r="I141">
        <v>14.826023664150677</v>
      </c>
      <c r="J141">
        <v>19.624187429783269</v>
      </c>
      <c r="L141">
        <f t="shared" si="21"/>
        <v>34</v>
      </c>
      <c r="M141">
        <f t="shared" si="22"/>
        <v>6</v>
      </c>
      <c r="N141">
        <f t="shared" si="23"/>
        <v>11</v>
      </c>
      <c r="O141">
        <f t="shared" si="24"/>
        <v>3</v>
      </c>
      <c r="P141">
        <f t="shared" si="25"/>
        <v>57</v>
      </c>
      <c r="Q141">
        <f t="shared" si="26"/>
        <v>21</v>
      </c>
      <c r="R141">
        <f t="shared" si="27"/>
        <v>10</v>
      </c>
      <c r="S141">
        <f t="shared" si="28"/>
        <v>19</v>
      </c>
      <c r="T141">
        <f t="shared" si="29"/>
        <v>14</v>
      </c>
      <c r="U141">
        <f t="shared" si="30"/>
        <v>19</v>
      </c>
      <c r="V141">
        <f>L141+N141+P141+Sheet3!Q141+Sheet3!S141+Sheet3!T141+Sheet3!U141</f>
        <v>175</v>
      </c>
    </row>
    <row r="142" spans="1:22" x14ac:dyDescent="0.35">
      <c r="A142">
        <v>49.145321279956711</v>
      </c>
      <c r="B142">
        <v>5.659572884004203</v>
      </c>
      <c r="C142">
        <v>10.27835729326743</v>
      </c>
      <c r="D142">
        <v>2.9809916840767721</v>
      </c>
      <c r="E142">
        <v>59.096331668060202</v>
      </c>
      <c r="F142">
        <v>27.605393118515206</v>
      </c>
      <c r="G142">
        <v>11.026589653648163</v>
      </c>
      <c r="H142">
        <v>14.338986911983792</v>
      </c>
      <c r="I142">
        <v>14.717521771689105</v>
      </c>
      <c r="J142">
        <v>10.317658215320467</v>
      </c>
      <c r="L142">
        <f t="shared" si="21"/>
        <v>49</v>
      </c>
      <c r="M142">
        <f t="shared" si="22"/>
        <v>5</v>
      </c>
      <c r="N142">
        <f t="shared" si="23"/>
        <v>10</v>
      </c>
      <c r="O142">
        <f t="shared" si="24"/>
        <v>2</v>
      </c>
      <c r="P142">
        <f t="shared" si="25"/>
        <v>59</v>
      </c>
      <c r="Q142">
        <f t="shared" si="26"/>
        <v>27</v>
      </c>
      <c r="R142">
        <f t="shared" si="27"/>
        <v>11</v>
      </c>
      <c r="S142">
        <f t="shared" si="28"/>
        <v>14</v>
      </c>
      <c r="T142">
        <f t="shared" si="29"/>
        <v>14</v>
      </c>
      <c r="U142">
        <f t="shared" si="30"/>
        <v>10</v>
      </c>
      <c r="V142">
        <f>L142+N142+P142+Sheet3!Q142+Sheet3!S142+Sheet3!T142+Sheet3!U142</f>
        <v>183</v>
      </c>
    </row>
    <row r="143" spans="1:22" x14ac:dyDescent="0.35">
      <c r="A143">
        <v>48.334308403078985</v>
      </c>
      <c r="B143">
        <v>5.7214419641270613</v>
      </c>
      <c r="C143">
        <v>11.279819999696727</v>
      </c>
      <c r="D143">
        <v>2.9201916096823859</v>
      </c>
      <c r="E143">
        <v>59.669468731592389</v>
      </c>
      <c r="F143">
        <v>25.473495080350688</v>
      </c>
      <c r="G143">
        <v>8.4864685426872342</v>
      </c>
      <c r="H143">
        <v>19.228032862494942</v>
      </c>
      <c r="I143">
        <v>15.641582136701242</v>
      </c>
      <c r="J143">
        <v>17.048283537859632</v>
      </c>
      <c r="L143">
        <f t="shared" si="21"/>
        <v>48</v>
      </c>
      <c r="M143">
        <f t="shared" si="22"/>
        <v>5</v>
      </c>
      <c r="N143">
        <f t="shared" si="23"/>
        <v>11</v>
      </c>
      <c r="O143">
        <f t="shared" si="24"/>
        <v>2</v>
      </c>
      <c r="P143">
        <f t="shared" si="25"/>
        <v>59</v>
      </c>
      <c r="Q143">
        <f t="shared" si="26"/>
        <v>25</v>
      </c>
      <c r="R143">
        <f t="shared" si="27"/>
        <v>8</v>
      </c>
      <c r="S143">
        <f t="shared" si="28"/>
        <v>19</v>
      </c>
      <c r="T143">
        <f t="shared" si="29"/>
        <v>15</v>
      </c>
      <c r="U143">
        <f t="shared" si="30"/>
        <v>17</v>
      </c>
      <c r="V143">
        <f>L143+N143+P143+Sheet3!Q143+Sheet3!S143+Sheet3!T143+Sheet3!U143</f>
        <v>194</v>
      </c>
    </row>
    <row r="144" spans="1:22" x14ac:dyDescent="0.35">
      <c r="A144">
        <v>39.090201156012313</v>
      </c>
      <c r="B144">
        <v>7.3207810030110929</v>
      </c>
      <c r="C144">
        <v>7.5413269894889048</v>
      </c>
      <c r="D144">
        <v>2.8447857589192176</v>
      </c>
      <c r="E144">
        <v>54.739000422491664</v>
      </c>
      <c r="F144">
        <v>29.430656544044854</v>
      </c>
      <c r="G144">
        <v>10.604735062328263</v>
      </c>
      <c r="H144">
        <v>17.33316811200514</v>
      </c>
      <c r="I144">
        <v>13.616800761129282</v>
      </c>
      <c r="J144">
        <v>22.971049466002789</v>
      </c>
      <c r="L144">
        <f t="shared" si="21"/>
        <v>39</v>
      </c>
      <c r="M144">
        <f t="shared" si="22"/>
        <v>7</v>
      </c>
      <c r="N144">
        <f t="shared" si="23"/>
        <v>7</v>
      </c>
      <c r="O144">
        <f t="shared" si="24"/>
        <v>2</v>
      </c>
      <c r="P144">
        <f t="shared" si="25"/>
        <v>54</v>
      </c>
      <c r="Q144">
        <f t="shared" si="26"/>
        <v>29</v>
      </c>
      <c r="R144">
        <f t="shared" si="27"/>
        <v>10</v>
      </c>
      <c r="S144">
        <f t="shared" si="28"/>
        <v>17</v>
      </c>
      <c r="T144">
        <f t="shared" si="29"/>
        <v>13</v>
      </c>
      <c r="U144">
        <f t="shared" si="30"/>
        <v>22</v>
      </c>
      <c r="V144">
        <f>L144+N144+P144+Sheet3!Q144+Sheet3!S144+Sheet3!T144+Sheet3!U144</f>
        <v>181</v>
      </c>
    </row>
    <row r="145" spans="1:22" x14ac:dyDescent="0.35">
      <c r="A145">
        <v>52.776990430575651</v>
      </c>
      <c r="B145">
        <v>6.1245562905699593</v>
      </c>
      <c r="C145">
        <v>12.434652015670775</v>
      </c>
      <c r="D145">
        <v>2.8652300273096083</v>
      </c>
      <c r="E145">
        <v>63.750750515953371</v>
      </c>
      <c r="F145">
        <v>33.658541187169895</v>
      </c>
      <c r="G145">
        <v>10.083805614456368</v>
      </c>
      <c r="H145">
        <v>13.618366954928614</v>
      </c>
      <c r="I145">
        <v>14.677537781566921</v>
      </c>
      <c r="J145">
        <v>16.274149553453185</v>
      </c>
      <c r="L145">
        <f t="shared" si="21"/>
        <v>52</v>
      </c>
      <c r="M145">
        <f t="shared" si="22"/>
        <v>6</v>
      </c>
      <c r="N145">
        <f t="shared" si="23"/>
        <v>12</v>
      </c>
      <c r="O145">
        <f t="shared" si="24"/>
        <v>2</v>
      </c>
      <c r="P145">
        <f t="shared" si="25"/>
        <v>63</v>
      </c>
      <c r="Q145">
        <f t="shared" si="26"/>
        <v>33</v>
      </c>
      <c r="R145">
        <f t="shared" si="27"/>
        <v>10</v>
      </c>
      <c r="S145">
        <f t="shared" si="28"/>
        <v>13</v>
      </c>
      <c r="T145">
        <f t="shared" si="29"/>
        <v>14</v>
      </c>
      <c r="U145">
        <f t="shared" si="30"/>
        <v>16</v>
      </c>
      <c r="V145">
        <f>L145+N145+P145+Sheet3!Q145+Sheet3!S145+Sheet3!T145+Sheet3!U145</f>
        <v>203</v>
      </c>
    </row>
    <row r="146" spans="1:22" x14ac:dyDescent="0.35">
      <c r="A146">
        <v>37.994115362253694</v>
      </c>
      <c r="B146">
        <v>5.6332014672274937</v>
      </c>
      <c r="C146">
        <v>12.162964305428623</v>
      </c>
      <c r="D146">
        <v>3.6077602252991019</v>
      </c>
      <c r="E146">
        <v>71.040340125300986</v>
      </c>
      <c r="F146">
        <v>24.463773065511944</v>
      </c>
      <c r="G146">
        <v>9.53935796660096</v>
      </c>
      <c r="H146">
        <v>15.571952439877151</v>
      </c>
      <c r="I146">
        <v>13.080627265227744</v>
      </c>
      <c r="J146">
        <v>10.041789811883685</v>
      </c>
      <c r="L146">
        <f t="shared" si="21"/>
        <v>37</v>
      </c>
      <c r="M146">
        <f t="shared" si="22"/>
        <v>5</v>
      </c>
      <c r="N146">
        <f t="shared" si="23"/>
        <v>12</v>
      </c>
      <c r="O146">
        <f t="shared" si="24"/>
        <v>3</v>
      </c>
      <c r="P146">
        <f t="shared" si="25"/>
        <v>71</v>
      </c>
      <c r="Q146">
        <f t="shared" si="26"/>
        <v>24</v>
      </c>
      <c r="R146">
        <f t="shared" si="27"/>
        <v>9</v>
      </c>
      <c r="S146">
        <f t="shared" si="28"/>
        <v>15</v>
      </c>
      <c r="T146">
        <f t="shared" si="29"/>
        <v>13</v>
      </c>
      <c r="U146">
        <f t="shared" si="30"/>
        <v>10</v>
      </c>
      <c r="V146">
        <f>L146+N146+P146+Sheet3!Q146+Sheet3!S146+Sheet3!T146+Sheet3!U146</f>
        <v>182</v>
      </c>
    </row>
    <row r="147" spans="1:22" x14ac:dyDescent="0.35">
      <c r="A147">
        <v>37.591032527595559</v>
      </c>
      <c r="B147">
        <v>5.8899436030012611</v>
      </c>
      <c r="C147">
        <v>9.2197028729941781</v>
      </c>
      <c r="D147">
        <v>2.3205771693088391</v>
      </c>
      <c r="E147">
        <v>56.640142785520183</v>
      </c>
      <c r="F147">
        <v>21.628677381900062</v>
      </c>
      <c r="G147">
        <v>8.8613267573644467</v>
      </c>
      <c r="H147">
        <v>10.837675835239626</v>
      </c>
      <c r="I147">
        <v>16.424939726608741</v>
      </c>
      <c r="J147">
        <v>13.484240380142316</v>
      </c>
      <c r="L147">
        <f t="shared" si="21"/>
        <v>37</v>
      </c>
      <c r="M147">
        <f t="shared" si="22"/>
        <v>5</v>
      </c>
      <c r="N147">
        <f t="shared" si="23"/>
        <v>9</v>
      </c>
      <c r="O147">
        <f t="shared" si="24"/>
        <v>2</v>
      </c>
      <c r="P147">
        <f t="shared" si="25"/>
        <v>56</v>
      </c>
      <c r="Q147">
        <f t="shared" si="26"/>
        <v>21</v>
      </c>
      <c r="R147">
        <f t="shared" si="27"/>
        <v>8</v>
      </c>
      <c r="S147">
        <f t="shared" si="28"/>
        <v>10</v>
      </c>
      <c r="T147">
        <f t="shared" si="29"/>
        <v>16</v>
      </c>
      <c r="U147">
        <f t="shared" si="30"/>
        <v>13</v>
      </c>
      <c r="V147">
        <f>L147+N147+P147+Sheet3!Q147+Sheet3!S147+Sheet3!T147+Sheet3!U147</f>
        <v>162</v>
      </c>
    </row>
    <row r="148" spans="1:22" x14ac:dyDescent="0.35">
      <c r="A148">
        <v>50.768166836766746</v>
      </c>
      <c r="B148">
        <v>6.7989324701428728</v>
      </c>
      <c r="C148">
        <v>12.253505713825351</v>
      </c>
      <c r="D148">
        <v>2.9680306840063353</v>
      </c>
      <c r="E148">
        <v>61.285412362526486</v>
      </c>
      <c r="F148">
        <v>30.506683350257362</v>
      </c>
      <c r="G148">
        <v>9.138380716951799</v>
      </c>
      <c r="H148">
        <v>17.898094572729228</v>
      </c>
      <c r="I148">
        <v>16.569214319810719</v>
      </c>
      <c r="J148">
        <v>10.217087064730418</v>
      </c>
      <c r="L148">
        <f t="shared" si="21"/>
        <v>50</v>
      </c>
      <c r="M148">
        <f t="shared" si="22"/>
        <v>6</v>
      </c>
      <c r="N148">
        <f t="shared" si="23"/>
        <v>12</v>
      </c>
      <c r="O148">
        <f t="shared" si="24"/>
        <v>2</v>
      </c>
      <c r="P148">
        <f t="shared" si="25"/>
        <v>61</v>
      </c>
      <c r="Q148">
        <f t="shared" si="26"/>
        <v>30</v>
      </c>
      <c r="R148">
        <f t="shared" si="27"/>
        <v>9</v>
      </c>
      <c r="S148">
        <f t="shared" si="28"/>
        <v>17</v>
      </c>
      <c r="T148">
        <f t="shared" si="29"/>
        <v>16</v>
      </c>
      <c r="U148">
        <f t="shared" si="30"/>
        <v>10</v>
      </c>
      <c r="V148">
        <f>L148+N148+P148+Sheet3!Q148+Sheet3!S148+Sheet3!T148+Sheet3!U148</f>
        <v>196</v>
      </c>
    </row>
    <row r="149" spans="1:22" x14ac:dyDescent="0.35">
      <c r="A149">
        <v>47.167729294259459</v>
      </c>
      <c r="B149">
        <v>5.7719446936610979</v>
      </c>
      <c r="C149">
        <v>9.0159316261652673</v>
      </c>
      <c r="D149">
        <v>2.9188510415433138</v>
      </c>
      <c r="E149">
        <v>46.948903116138126</v>
      </c>
      <c r="F149">
        <v>21.30278015174914</v>
      </c>
      <c r="G149">
        <v>9.2398688033468233</v>
      </c>
      <c r="H149">
        <v>17.448857186113042</v>
      </c>
      <c r="I149">
        <v>15.656002164022173</v>
      </c>
      <c r="J149">
        <v>10.654168482745842</v>
      </c>
      <c r="L149">
        <f t="shared" si="21"/>
        <v>47</v>
      </c>
      <c r="M149">
        <f t="shared" si="22"/>
        <v>5</v>
      </c>
      <c r="N149">
        <f t="shared" si="23"/>
        <v>9</v>
      </c>
      <c r="O149">
        <f t="shared" si="24"/>
        <v>2</v>
      </c>
      <c r="P149">
        <f t="shared" si="25"/>
        <v>46</v>
      </c>
      <c r="Q149">
        <f t="shared" si="26"/>
        <v>21</v>
      </c>
      <c r="R149">
        <f t="shared" si="27"/>
        <v>9</v>
      </c>
      <c r="S149">
        <f t="shared" si="28"/>
        <v>17</v>
      </c>
      <c r="T149">
        <f t="shared" si="29"/>
        <v>15</v>
      </c>
      <c r="U149">
        <f t="shared" si="30"/>
        <v>10</v>
      </c>
      <c r="V149">
        <f>L149+N149+P149+Sheet3!Q149+Sheet3!S149+Sheet3!T149+Sheet3!U149</f>
        <v>165</v>
      </c>
    </row>
    <row r="150" spans="1:22" x14ac:dyDescent="0.35">
      <c r="A150">
        <v>44.631256428707886</v>
      </c>
      <c r="B150">
        <v>7.2987423906686129</v>
      </c>
      <c r="C150">
        <v>7.7400296076380535</v>
      </c>
      <c r="D150">
        <v>2.7512262635956803</v>
      </c>
      <c r="E150">
        <v>50.453383713194775</v>
      </c>
      <c r="F150">
        <v>34.504316274701495</v>
      </c>
      <c r="G150">
        <v>10.183842036474875</v>
      </c>
      <c r="H150">
        <v>17.825572258129995</v>
      </c>
      <c r="I150">
        <v>16.765498357709372</v>
      </c>
      <c r="J150">
        <v>14.121075878417541</v>
      </c>
      <c r="L150">
        <f t="shared" si="21"/>
        <v>44</v>
      </c>
      <c r="M150">
        <f t="shared" si="22"/>
        <v>7</v>
      </c>
      <c r="N150">
        <f t="shared" si="23"/>
        <v>7</v>
      </c>
      <c r="O150">
        <f t="shared" si="24"/>
        <v>2</v>
      </c>
      <c r="P150">
        <f t="shared" si="25"/>
        <v>50</v>
      </c>
      <c r="Q150">
        <f t="shared" si="26"/>
        <v>34</v>
      </c>
      <c r="R150">
        <f t="shared" si="27"/>
        <v>10</v>
      </c>
      <c r="S150">
        <f t="shared" si="28"/>
        <v>17</v>
      </c>
      <c r="T150">
        <f t="shared" si="29"/>
        <v>16</v>
      </c>
      <c r="U150">
        <f t="shared" si="30"/>
        <v>14</v>
      </c>
      <c r="V150">
        <f>L150+N150+P150+Sheet3!Q150+Sheet3!S150+Sheet3!T150+Sheet3!U150</f>
        <v>182</v>
      </c>
    </row>
    <row r="151" spans="1:22" x14ac:dyDescent="0.35">
      <c r="A151">
        <v>50.532664713478226</v>
      </c>
      <c r="B151">
        <v>6.2136771146454866</v>
      </c>
      <c r="C151">
        <v>7.9480697789089865</v>
      </c>
      <c r="D151">
        <v>3.1891604852411826</v>
      </c>
      <c r="E151">
        <v>62.64380724700375</v>
      </c>
      <c r="F151">
        <v>30.851210211536774</v>
      </c>
      <c r="G151">
        <v>9.6457869203890567</v>
      </c>
      <c r="H151">
        <v>15.776042314421844</v>
      </c>
      <c r="I151">
        <v>14.750521918698032</v>
      </c>
      <c r="J151">
        <v>6.3648519769689562</v>
      </c>
      <c r="L151">
        <f t="shared" si="21"/>
        <v>50</v>
      </c>
      <c r="M151">
        <f t="shared" si="22"/>
        <v>6</v>
      </c>
      <c r="N151">
        <f t="shared" si="23"/>
        <v>7</v>
      </c>
      <c r="O151">
        <f t="shared" si="24"/>
        <v>3</v>
      </c>
      <c r="P151">
        <f t="shared" si="25"/>
        <v>62</v>
      </c>
      <c r="Q151">
        <f t="shared" si="26"/>
        <v>30</v>
      </c>
      <c r="R151">
        <f t="shared" si="27"/>
        <v>9</v>
      </c>
      <c r="S151">
        <f t="shared" si="28"/>
        <v>15</v>
      </c>
      <c r="T151">
        <f t="shared" si="29"/>
        <v>14</v>
      </c>
      <c r="U151">
        <f t="shared" si="30"/>
        <v>6</v>
      </c>
      <c r="V151">
        <f>L151+N151+P151+Sheet3!Q151+Sheet3!S151+Sheet3!T151+Sheet3!U151</f>
        <v>184</v>
      </c>
    </row>
    <row r="152" spans="1:22" x14ac:dyDescent="0.35">
      <c r="A152">
        <v>53.366900289076696</v>
      </c>
      <c r="B152">
        <v>6.6111060368490779</v>
      </c>
      <c r="C152">
        <v>9.058230117239269</v>
      </c>
      <c r="D152">
        <v>3.0332994459001874</v>
      </c>
      <c r="E152">
        <v>63.935331938098187</v>
      </c>
      <c r="F152">
        <v>31.340745058715893</v>
      </c>
      <c r="G152">
        <v>9.526379459093663</v>
      </c>
      <c r="H152">
        <v>11.761818193648679</v>
      </c>
      <c r="I152">
        <v>15.149903095866227</v>
      </c>
      <c r="J152">
        <v>11.066245910579685</v>
      </c>
      <c r="L152">
        <f t="shared" si="21"/>
        <v>53</v>
      </c>
      <c r="M152">
        <f t="shared" si="22"/>
        <v>6</v>
      </c>
      <c r="N152">
        <f t="shared" si="23"/>
        <v>9</v>
      </c>
      <c r="O152">
        <f t="shared" si="24"/>
        <v>3</v>
      </c>
      <c r="P152">
        <f t="shared" si="25"/>
        <v>63</v>
      </c>
      <c r="Q152">
        <f t="shared" si="26"/>
        <v>31</v>
      </c>
      <c r="R152">
        <f t="shared" si="27"/>
        <v>9</v>
      </c>
      <c r="S152">
        <f t="shared" si="28"/>
        <v>11</v>
      </c>
      <c r="T152">
        <f t="shared" si="29"/>
        <v>15</v>
      </c>
      <c r="U152">
        <f t="shared" si="30"/>
        <v>11</v>
      </c>
      <c r="V152">
        <f>L152+N152+P152+Sheet3!Q152+Sheet3!S152+Sheet3!T152+Sheet3!U152</f>
        <v>193</v>
      </c>
    </row>
    <row r="153" spans="1:22" x14ac:dyDescent="0.35">
      <c r="A153">
        <v>55.300594660379048</v>
      </c>
      <c r="B153">
        <v>5.2719163070676522</v>
      </c>
      <c r="C153">
        <v>7.4798754071284641</v>
      </c>
      <c r="D153">
        <v>3.0509255472626857</v>
      </c>
      <c r="E153">
        <v>45.04113565257417</v>
      </c>
      <c r="F153">
        <v>31.793432959317123</v>
      </c>
      <c r="G153">
        <v>10.956357441638779</v>
      </c>
      <c r="H153">
        <v>16.865226457802535</v>
      </c>
      <c r="I153">
        <v>16.13664265522047</v>
      </c>
      <c r="J153">
        <v>18.337161631639926</v>
      </c>
      <c r="L153">
        <f t="shared" si="21"/>
        <v>55</v>
      </c>
      <c r="M153">
        <f t="shared" si="22"/>
        <v>5</v>
      </c>
      <c r="N153">
        <f t="shared" si="23"/>
        <v>7</v>
      </c>
      <c r="O153">
        <f t="shared" si="24"/>
        <v>3</v>
      </c>
      <c r="P153">
        <f t="shared" si="25"/>
        <v>45</v>
      </c>
      <c r="Q153">
        <f t="shared" si="26"/>
        <v>31</v>
      </c>
      <c r="R153">
        <f t="shared" si="27"/>
        <v>10</v>
      </c>
      <c r="S153">
        <f t="shared" si="28"/>
        <v>16</v>
      </c>
      <c r="T153">
        <f t="shared" si="29"/>
        <v>16</v>
      </c>
      <c r="U153">
        <f t="shared" si="30"/>
        <v>18</v>
      </c>
      <c r="V153">
        <f>L153+N153+P153+Sheet3!Q153+Sheet3!S153+Sheet3!T153+Sheet3!U153</f>
        <v>188</v>
      </c>
    </row>
    <row r="154" spans="1:22" x14ac:dyDescent="0.35">
      <c r="A154">
        <v>43.834913793577464</v>
      </c>
      <c r="B154">
        <v>6.3856439021066596</v>
      </c>
      <c r="C154">
        <v>11.173311352012053</v>
      </c>
      <c r="D154">
        <v>3.3368719893686736</v>
      </c>
      <c r="E154">
        <v>54.611307204137063</v>
      </c>
      <c r="F154">
        <v>29.804315750772982</v>
      </c>
      <c r="G154">
        <v>9.424165482430519</v>
      </c>
      <c r="H154">
        <v>13.305064564056222</v>
      </c>
      <c r="I154">
        <v>15.006746838165455</v>
      </c>
      <c r="J154">
        <v>17.424344984312608</v>
      </c>
      <c r="L154">
        <f t="shared" si="21"/>
        <v>43</v>
      </c>
      <c r="M154">
        <f t="shared" si="22"/>
        <v>6</v>
      </c>
      <c r="N154">
        <f t="shared" si="23"/>
        <v>11</v>
      </c>
      <c r="O154">
        <f t="shared" si="24"/>
        <v>3</v>
      </c>
      <c r="P154">
        <f t="shared" si="25"/>
        <v>54</v>
      </c>
      <c r="Q154">
        <f t="shared" si="26"/>
        <v>29</v>
      </c>
      <c r="R154">
        <f t="shared" si="27"/>
        <v>9</v>
      </c>
      <c r="S154">
        <f t="shared" si="28"/>
        <v>13</v>
      </c>
      <c r="T154">
        <f t="shared" si="29"/>
        <v>15</v>
      </c>
      <c r="U154">
        <f t="shared" si="30"/>
        <v>17</v>
      </c>
      <c r="V154">
        <f>L154+N154+P154+Sheet3!Q154+Sheet3!S154+Sheet3!T154+Sheet3!U154</f>
        <v>182</v>
      </c>
    </row>
    <row r="155" spans="1:22" x14ac:dyDescent="0.35">
      <c r="A155">
        <v>53.948673824454872</v>
      </c>
      <c r="B155">
        <v>6.2790033223588289</v>
      </c>
      <c r="C155">
        <v>10.05729410470324</v>
      </c>
      <c r="D155">
        <v>3.3437218947461913</v>
      </c>
      <c r="E155">
        <v>61.011529669942618</v>
      </c>
      <c r="F155">
        <v>26.865422230266503</v>
      </c>
      <c r="G155">
        <v>10.545655291527103</v>
      </c>
      <c r="H155">
        <v>13.751606667531796</v>
      </c>
      <c r="I155">
        <v>13.730423414717425</v>
      </c>
      <c r="J155">
        <v>19.642619764548943</v>
      </c>
      <c r="L155">
        <f t="shared" si="21"/>
        <v>53</v>
      </c>
      <c r="M155">
        <f t="shared" si="22"/>
        <v>6</v>
      </c>
      <c r="N155">
        <f t="shared" si="23"/>
        <v>10</v>
      </c>
      <c r="O155">
        <f t="shared" si="24"/>
        <v>3</v>
      </c>
      <c r="P155">
        <f t="shared" si="25"/>
        <v>61</v>
      </c>
      <c r="Q155">
        <f t="shared" si="26"/>
        <v>26</v>
      </c>
      <c r="R155">
        <f t="shared" si="27"/>
        <v>10</v>
      </c>
      <c r="S155">
        <f t="shared" si="28"/>
        <v>13</v>
      </c>
      <c r="T155">
        <f t="shared" si="29"/>
        <v>13</v>
      </c>
      <c r="U155">
        <f t="shared" si="30"/>
        <v>19</v>
      </c>
      <c r="V155">
        <f>L155+N155+P155+Sheet3!Q155+Sheet3!S155+Sheet3!T155+Sheet3!U155</f>
        <v>195</v>
      </c>
    </row>
    <row r="156" spans="1:22" x14ac:dyDescent="0.35">
      <c r="A156">
        <v>33.235239369170948</v>
      </c>
      <c r="B156">
        <v>5.4251467019675879</v>
      </c>
      <c r="C156">
        <v>10.4409649111597</v>
      </c>
      <c r="D156">
        <v>2.6669538468772633</v>
      </c>
      <c r="E156">
        <v>55.288639062505084</v>
      </c>
      <c r="F156">
        <v>34.111243845189989</v>
      </c>
      <c r="G156">
        <v>10.561635464010321</v>
      </c>
      <c r="H156">
        <v>15.463150029281515</v>
      </c>
      <c r="I156">
        <v>12.544618082067764</v>
      </c>
      <c r="J156">
        <v>10.23610242141595</v>
      </c>
      <c r="L156">
        <f t="shared" si="21"/>
        <v>33</v>
      </c>
      <c r="M156">
        <f t="shared" si="22"/>
        <v>5</v>
      </c>
      <c r="N156">
        <f t="shared" si="23"/>
        <v>10</v>
      </c>
      <c r="O156">
        <f t="shared" si="24"/>
        <v>2</v>
      </c>
      <c r="P156">
        <f t="shared" si="25"/>
        <v>55</v>
      </c>
      <c r="Q156">
        <f t="shared" si="26"/>
        <v>34</v>
      </c>
      <c r="R156">
        <f t="shared" si="27"/>
        <v>10</v>
      </c>
      <c r="S156">
        <f t="shared" si="28"/>
        <v>15</v>
      </c>
      <c r="T156">
        <f t="shared" si="29"/>
        <v>12</v>
      </c>
      <c r="U156">
        <f t="shared" si="30"/>
        <v>10</v>
      </c>
      <c r="V156">
        <f>L156+N156+P156+Sheet3!Q156+Sheet3!S156+Sheet3!T156+Sheet3!U156</f>
        <v>169</v>
      </c>
    </row>
    <row r="157" spans="1:22" x14ac:dyDescent="0.35">
      <c r="A157">
        <v>45.307359995394435</v>
      </c>
      <c r="B157">
        <v>4.8088267025297045</v>
      </c>
      <c r="C157">
        <v>6.6533239721827115</v>
      </c>
      <c r="D157">
        <v>3.3487197365311561</v>
      </c>
      <c r="E157">
        <v>55.936294128073961</v>
      </c>
      <c r="F157">
        <v>28.090134339513714</v>
      </c>
      <c r="G157">
        <v>10.608559586314465</v>
      </c>
      <c r="H157">
        <v>12.702765544323091</v>
      </c>
      <c r="I157">
        <v>15.190080937619591</v>
      </c>
      <c r="J157">
        <v>16.842659786472332</v>
      </c>
      <c r="L157">
        <f t="shared" si="21"/>
        <v>45</v>
      </c>
      <c r="M157">
        <f t="shared" si="22"/>
        <v>4</v>
      </c>
      <c r="N157">
        <f t="shared" si="23"/>
        <v>6</v>
      </c>
      <c r="O157">
        <f t="shared" si="24"/>
        <v>3</v>
      </c>
      <c r="P157">
        <f t="shared" si="25"/>
        <v>55</v>
      </c>
      <c r="Q157">
        <f t="shared" si="26"/>
        <v>28</v>
      </c>
      <c r="R157">
        <f t="shared" si="27"/>
        <v>10</v>
      </c>
      <c r="S157">
        <f t="shared" si="28"/>
        <v>12</v>
      </c>
      <c r="T157">
        <f t="shared" si="29"/>
        <v>15</v>
      </c>
      <c r="U157">
        <f t="shared" si="30"/>
        <v>16</v>
      </c>
      <c r="V157">
        <f>L157+N157+P157+Sheet3!Q157+Sheet3!S157+Sheet3!T157+Sheet3!U157</f>
        <v>177</v>
      </c>
    </row>
    <row r="158" spans="1:22" x14ac:dyDescent="0.35">
      <c r="A158">
        <v>47.004531307234075</v>
      </c>
      <c r="B158">
        <v>5.3244697361796245</v>
      </c>
      <c r="C158">
        <v>10.324661356490058</v>
      </c>
      <c r="D158">
        <v>2.9501996470684233</v>
      </c>
      <c r="E158">
        <v>55.497226358175119</v>
      </c>
      <c r="F158">
        <v>29.721498734243696</v>
      </c>
      <c r="G158">
        <v>9.9204584855028379</v>
      </c>
      <c r="H158">
        <v>12.809888724141699</v>
      </c>
      <c r="I158">
        <v>14.968585088266318</v>
      </c>
      <c r="J158">
        <v>10.626739517140637</v>
      </c>
      <c r="L158">
        <f t="shared" si="21"/>
        <v>47</v>
      </c>
      <c r="M158">
        <f t="shared" si="22"/>
        <v>5</v>
      </c>
      <c r="N158">
        <f t="shared" si="23"/>
        <v>10</v>
      </c>
      <c r="O158">
        <f t="shared" si="24"/>
        <v>2</v>
      </c>
      <c r="P158">
        <f t="shared" si="25"/>
        <v>55</v>
      </c>
      <c r="Q158">
        <f t="shared" si="26"/>
        <v>29</v>
      </c>
      <c r="R158">
        <f t="shared" si="27"/>
        <v>9</v>
      </c>
      <c r="S158">
        <f t="shared" si="28"/>
        <v>12</v>
      </c>
      <c r="T158">
        <f t="shared" si="29"/>
        <v>14</v>
      </c>
      <c r="U158">
        <f t="shared" si="30"/>
        <v>10</v>
      </c>
      <c r="V158">
        <f>L158+N158+P158+Sheet3!Q158+Sheet3!S158+Sheet3!T158+Sheet3!U158</f>
        <v>177</v>
      </c>
    </row>
    <row r="159" spans="1:22" x14ac:dyDescent="0.35">
      <c r="A159">
        <v>43.689152227965891</v>
      </c>
      <c r="B159">
        <v>4.6385378433187912</v>
      </c>
      <c r="C159">
        <v>10.284421818101904</v>
      </c>
      <c r="D159">
        <v>2.4120878799806942</v>
      </c>
      <c r="E159">
        <v>59.503326816072928</v>
      </c>
      <c r="F159">
        <v>28.946202529601116</v>
      </c>
      <c r="G159">
        <v>9.8977415723766882</v>
      </c>
      <c r="H159">
        <v>17.098977560434129</v>
      </c>
      <c r="I159">
        <v>14.201961838365632</v>
      </c>
      <c r="J159">
        <v>15.606612013953846</v>
      </c>
      <c r="L159">
        <f t="shared" si="21"/>
        <v>43</v>
      </c>
      <c r="M159">
        <f t="shared" si="22"/>
        <v>4</v>
      </c>
      <c r="N159">
        <f t="shared" si="23"/>
        <v>10</v>
      </c>
      <c r="O159">
        <f t="shared" si="24"/>
        <v>2</v>
      </c>
      <c r="P159">
        <f t="shared" si="25"/>
        <v>59</v>
      </c>
      <c r="Q159">
        <f t="shared" si="26"/>
        <v>28</v>
      </c>
      <c r="R159">
        <f t="shared" si="27"/>
        <v>9</v>
      </c>
      <c r="S159">
        <f t="shared" si="28"/>
        <v>17</v>
      </c>
      <c r="T159">
        <f t="shared" si="29"/>
        <v>14</v>
      </c>
      <c r="U159">
        <f t="shared" si="30"/>
        <v>15</v>
      </c>
      <c r="V159">
        <f>L159+N159+P159+Sheet3!Q159+Sheet3!S159+Sheet3!T159+Sheet3!U159</f>
        <v>186</v>
      </c>
    </row>
    <row r="160" spans="1:22" x14ac:dyDescent="0.35">
      <c r="A160">
        <v>43.897807929210224</v>
      </c>
      <c r="B160">
        <v>5.8657216812428308</v>
      </c>
      <c r="C160">
        <v>9.4738325276956044</v>
      </c>
      <c r="D160">
        <v>2.6679969526954643</v>
      </c>
      <c r="E160">
        <v>60.950197735091621</v>
      </c>
      <c r="F160">
        <v>29.936157869304381</v>
      </c>
      <c r="G160">
        <v>8.7324158240496761</v>
      </c>
      <c r="H160">
        <v>17.51825390936996</v>
      </c>
      <c r="I160">
        <v>14.492067476679585</v>
      </c>
      <c r="J160">
        <v>7.5842949981194696</v>
      </c>
      <c r="L160">
        <f t="shared" si="21"/>
        <v>43</v>
      </c>
      <c r="M160">
        <f t="shared" si="22"/>
        <v>5</v>
      </c>
      <c r="N160">
        <f t="shared" si="23"/>
        <v>9</v>
      </c>
      <c r="O160">
        <f t="shared" si="24"/>
        <v>2</v>
      </c>
      <c r="P160">
        <f t="shared" si="25"/>
        <v>60</v>
      </c>
      <c r="Q160">
        <f t="shared" si="26"/>
        <v>29</v>
      </c>
      <c r="R160">
        <f t="shared" si="27"/>
        <v>8</v>
      </c>
      <c r="S160">
        <f t="shared" si="28"/>
        <v>17</v>
      </c>
      <c r="T160">
        <f t="shared" si="29"/>
        <v>14</v>
      </c>
      <c r="U160">
        <f t="shared" si="30"/>
        <v>7</v>
      </c>
      <c r="V160">
        <f>L160+N160+P160+Sheet3!Q160+Sheet3!S160+Sheet3!T160+Sheet3!U160</f>
        <v>179</v>
      </c>
    </row>
    <row r="161" spans="1:22" x14ac:dyDescent="0.35">
      <c r="A161">
        <v>46.503834901288414</v>
      </c>
      <c r="B161">
        <v>5.0190630176493238</v>
      </c>
      <c r="C161">
        <v>11.910318478791712</v>
      </c>
      <c r="D161">
        <v>3.1297995112648813</v>
      </c>
      <c r="E161">
        <v>48.705118052956671</v>
      </c>
      <c r="F161">
        <v>28.260727412939779</v>
      </c>
      <c r="G161">
        <v>11.077872019671792</v>
      </c>
      <c r="H161">
        <v>17.344993247427418</v>
      </c>
      <c r="I161">
        <v>14.27113425915384</v>
      </c>
      <c r="J161">
        <v>13.910734147649539</v>
      </c>
      <c r="L161">
        <f t="shared" si="21"/>
        <v>46</v>
      </c>
      <c r="M161">
        <f t="shared" si="22"/>
        <v>5</v>
      </c>
      <c r="N161">
        <f t="shared" si="23"/>
        <v>11</v>
      </c>
      <c r="O161">
        <f t="shared" si="24"/>
        <v>3</v>
      </c>
      <c r="P161">
        <f t="shared" si="25"/>
        <v>48</v>
      </c>
      <c r="Q161">
        <f t="shared" si="26"/>
        <v>28</v>
      </c>
      <c r="R161">
        <f t="shared" si="27"/>
        <v>11</v>
      </c>
      <c r="S161">
        <f t="shared" si="28"/>
        <v>17</v>
      </c>
      <c r="T161">
        <f t="shared" si="29"/>
        <v>14</v>
      </c>
      <c r="U161">
        <f t="shared" si="30"/>
        <v>13</v>
      </c>
      <c r="V161">
        <f>L161+N161+P161+Sheet3!Q161+Sheet3!S161+Sheet3!T161+Sheet3!U161</f>
        <v>177</v>
      </c>
    </row>
    <row r="162" spans="1:22" x14ac:dyDescent="0.35">
      <c r="A162">
        <v>40.544712710859756</v>
      </c>
      <c r="B162">
        <v>5.6215396432668818</v>
      </c>
      <c r="C162">
        <v>7.4518042590569813</v>
      </c>
      <c r="D162">
        <v>3.1375165754078251</v>
      </c>
      <c r="E162">
        <v>57.853869160468363</v>
      </c>
      <c r="F162">
        <v>26.866949056763964</v>
      </c>
      <c r="G162">
        <v>9.8250474705125619</v>
      </c>
      <c r="H162">
        <v>14.966844718222472</v>
      </c>
      <c r="I162">
        <v>15.056141994770954</v>
      </c>
      <c r="J162">
        <v>13.583944061061947</v>
      </c>
      <c r="L162">
        <f t="shared" si="21"/>
        <v>40</v>
      </c>
      <c r="M162">
        <f t="shared" si="22"/>
        <v>5</v>
      </c>
      <c r="N162">
        <f t="shared" si="23"/>
        <v>7</v>
      </c>
      <c r="O162">
        <f t="shared" si="24"/>
        <v>3</v>
      </c>
      <c r="P162">
        <f t="shared" si="25"/>
        <v>57</v>
      </c>
      <c r="Q162">
        <f t="shared" si="26"/>
        <v>26</v>
      </c>
      <c r="R162">
        <f t="shared" si="27"/>
        <v>9</v>
      </c>
      <c r="S162">
        <f t="shared" si="28"/>
        <v>14</v>
      </c>
      <c r="T162">
        <f t="shared" si="29"/>
        <v>15</v>
      </c>
      <c r="U162">
        <f t="shared" si="30"/>
        <v>13</v>
      </c>
      <c r="V162">
        <f>L162+N162+P162+Sheet3!Q162+Sheet3!S162+Sheet3!T162+Sheet3!U162</f>
        <v>172</v>
      </c>
    </row>
    <row r="163" spans="1:22" x14ac:dyDescent="0.35">
      <c r="A163">
        <v>47.89868168166231</v>
      </c>
      <c r="B163">
        <v>6.368590841650823</v>
      </c>
      <c r="C163">
        <v>9.0733343825406187</v>
      </c>
      <c r="D163">
        <v>3.8580233157342323</v>
      </c>
      <c r="E163">
        <v>45.856990178623199</v>
      </c>
      <c r="F163">
        <v>33.557253186618965</v>
      </c>
      <c r="G163">
        <v>11.335143715523314</v>
      </c>
      <c r="H163">
        <v>13.910805797198464</v>
      </c>
      <c r="I163">
        <v>17.208804565538692</v>
      </c>
      <c r="J163">
        <v>15.65147468619044</v>
      </c>
      <c r="L163">
        <f t="shared" si="21"/>
        <v>47</v>
      </c>
      <c r="M163">
        <f t="shared" si="22"/>
        <v>6</v>
      </c>
      <c r="N163">
        <f t="shared" si="23"/>
        <v>9</v>
      </c>
      <c r="O163">
        <f t="shared" si="24"/>
        <v>3</v>
      </c>
      <c r="P163">
        <f t="shared" si="25"/>
        <v>45</v>
      </c>
      <c r="Q163">
        <f t="shared" si="26"/>
        <v>33</v>
      </c>
      <c r="R163">
        <f t="shared" si="27"/>
        <v>11</v>
      </c>
      <c r="S163">
        <f t="shared" si="28"/>
        <v>13</v>
      </c>
      <c r="T163">
        <f t="shared" si="29"/>
        <v>17</v>
      </c>
      <c r="U163">
        <f t="shared" si="30"/>
        <v>15</v>
      </c>
      <c r="V163">
        <f>L163+N163+P163+Sheet3!Q163+Sheet3!S163+Sheet3!T163+Sheet3!U163</f>
        <v>179</v>
      </c>
    </row>
    <row r="164" spans="1:22" x14ac:dyDescent="0.35">
      <c r="A164">
        <v>47.235924426475975</v>
      </c>
      <c r="B164">
        <v>4.8667080912397314</v>
      </c>
      <c r="C164">
        <v>10.757018477284733</v>
      </c>
      <c r="D164">
        <v>2.8281096769356626</v>
      </c>
      <c r="E164">
        <v>76.217982651303956</v>
      </c>
      <c r="F164">
        <v>31.036736814901644</v>
      </c>
      <c r="G164">
        <v>8.8919419657217151</v>
      </c>
      <c r="H164">
        <v>17.067585833920315</v>
      </c>
      <c r="I164">
        <v>15.550738580797384</v>
      </c>
      <c r="J164">
        <v>7.618542127941053</v>
      </c>
      <c r="L164">
        <f t="shared" si="21"/>
        <v>47</v>
      </c>
      <c r="M164">
        <f t="shared" si="22"/>
        <v>4</v>
      </c>
      <c r="N164">
        <f t="shared" si="23"/>
        <v>10</v>
      </c>
      <c r="O164">
        <f t="shared" si="24"/>
        <v>2</v>
      </c>
      <c r="P164">
        <f t="shared" si="25"/>
        <v>76</v>
      </c>
      <c r="Q164">
        <f t="shared" si="26"/>
        <v>31</v>
      </c>
      <c r="R164">
        <f t="shared" si="27"/>
        <v>8</v>
      </c>
      <c r="S164">
        <f t="shared" si="28"/>
        <v>17</v>
      </c>
      <c r="T164">
        <f t="shared" si="29"/>
        <v>15</v>
      </c>
      <c r="U164">
        <f t="shared" si="30"/>
        <v>7</v>
      </c>
      <c r="V164">
        <f>L164+N164+P164+Sheet3!Q164+Sheet3!S164+Sheet3!T164+Sheet3!U164</f>
        <v>203</v>
      </c>
    </row>
    <row r="165" spans="1:22" x14ac:dyDescent="0.35">
      <c r="A165">
        <v>47.548098394847415</v>
      </c>
      <c r="B165">
        <v>5.3683140282213486</v>
      </c>
      <c r="C165">
        <v>8.641809643979574</v>
      </c>
      <c r="D165">
        <v>3.1417641583185745</v>
      </c>
      <c r="E165">
        <v>54.250127313934534</v>
      </c>
      <c r="F165">
        <v>36.814451512922751</v>
      </c>
      <c r="G165">
        <v>8.7082518507134345</v>
      </c>
      <c r="H165">
        <v>16.397884695010809</v>
      </c>
      <c r="I165">
        <v>16.44626125173739</v>
      </c>
      <c r="J165">
        <v>15.158115829621511</v>
      </c>
      <c r="L165">
        <f t="shared" si="21"/>
        <v>47</v>
      </c>
      <c r="M165">
        <f t="shared" si="22"/>
        <v>5</v>
      </c>
      <c r="N165">
        <f t="shared" si="23"/>
        <v>8</v>
      </c>
      <c r="O165">
        <f t="shared" si="24"/>
        <v>3</v>
      </c>
      <c r="P165">
        <f t="shared" si="25"/>
        <v>54</v>
      </c>
      <c r="Q165">
        <f t="shared" si="26"/>
        <v>36</v>
      </c>
      <c r="R165">
        <f t="shared" si="27"/>
        <v>8</v>
      </c>
      <c r="S165">
        <f t="shared" si="28"/>
        <v>16</v>
      </c>
      <c r="T165">
        <f t="shared" si="29"/>
        <v>16</v>
      </c>
      <c r="U165">
        <f t="shared" si="30"/>
        <v>15</v>
      </c>
      <c r="V165">
        <f>L165+N165+P165+Sheet3!Q165+Sheet3!S165+Sheet3!T165+Sheet3!U165</f>
        <v>192</v>
      </c>
    </row>
    <row r="166" spans="1:22" x14ac:dyDescent="0.35">
      <c r="A166">
        <v>47.226232152534685</v>
      </c>
      <c r="B166">
        <v>7.2674049798299549</v>
      </c>
      <c r="C166">
        <v>9.4610402921906456</v>
      </c>
      <c r="D166">
        <v>2.7863796868521571</v>
      </c>
      <c r="E166">
        <v>61.608914368263868</v>
      </c>
      <c r="F166">
        <v>33.362128714004477</v>
      </c>
      <c r="G166">
        <v>9.7081328746998956</v>
      </c>
      <c r="H166">
        <v>15.809388806809455</v>
      </c>
      <c r="I166">
        <v>15.427953180864183</v>
      </c>
      <c r="J166">
        <v>13.10429231820733</v>
      </c>
      <c r="L166">
        <f t="shared" si="21"/>
        <v>47</v>
      </c>
      <c r="M166">
        <f t="shared" si="22"/>
        <v>7</v>
      </c>
      <c r="N166">
        <f t="shared" si="23"/>
        <v>9</v>
      </c>
      <c r="O166">
        <f t="shared" si="24"/>
        <v>2</v>
      </c>
      <c r="P166">
        <f t="shared" si="25"/>
        <v>61</v>
      </c>
      <c r="Q166">
        <f t="shared" si="26"/>
        <v>33</v>
      </c>
      <c r="R166">
        <f t="shared" si="27"/>
        <v>9</v>
      </c>
      <c r="S166">
        <f t="shared" si="28"/>
        <v>15</v>
      </c>
      <c r="T166">
        <f t="shared" si="29"/>
        <v>15</v>
      </c>
      <c r="U166">
        <f t="shared" si="30"/>
        <v>13</v>
      </c>
      <c r="V166">
        <f>L166+N166+P166+Sheet3!Q166+Sheet3!S166+Sheet3!T166+Sheet3!U166</f>
        <v>193</v>
      </c>
    </row>
    <row r="167" spans="1:22" x14ac:dyDescent="0.35">
      <c r="A167">
        <v>44.468599759641812</v>
      </c>
      <c r="B167">
        <v>5.7699074974804283</v>
      </c>
      <c r="C167">
        <v>9.990358184095566</v>
      </c>
      <c r="D167">
        <v>3.2596150280132874</v>
      </c>
      <c r="E167">
        <v>59.261986580280855</v>
      </c>
      <c r="F167">
        <v>32.087595427664617</v>
      </c>
      <c r="G167">
        <v>9.5399863998251035</v>
      </c>
      <c r="H167">
        <v>13.544200535988345</v>
      </c>
      <c r="I167">
        <v>16.026882067185642</v>
      </c>
      <c r="J167">
        <v>19.498567122601472</v>
      </c>
      <c r="L167">
        <f t="shared" si="21"/>
        <v>44</v>
      </c>
      <c r="M167">
        <f t="shared" si="22"/>
        <v>5</v>
      </c>
      <c r="N167">
        <f t="shared" si="23"/>
        <v>9</v>
      </c>
      <c r="O167">
        <f t="shared" si="24"/>
        <v>3</v>
      </c>
      <c r="P167">
        <f t="shared" si="25"/>
        <v>59</v>
      </c>
      <c r="Q167">
        <f t="shared" si="26"/>
        <v>32</v>
      </c>
      <c r="R167">
        <f t="shared" si="27"/>
        <v>9</v>
      </c>
      <c r="S167">
        <f t="shared" si="28"/>
        <v>13</v>
      </c>
      <c r="T167">
        <f t="shared" si="29"/>
        <v>16</v>
      </c>
      <c r="U167">
        <f t="shared" si="30"/>
        <v>19</v>
      </c>
      <c r="V167">
        <f>L167+N167+P167+Sheet3!Q167+Sheet3!S167+Sheet3!T167+Sheet3!U167</f>
        <v>192</v>
      </c>
    </row>
    <row r="168" spans="1:22" x14ac:dyDescent="0.35">
      <c r="A168">
        <v>45.703711792440586</v>
      </c>
      <c r="B168">
        <v>7.5199222233184431</v>
      </c>
      <c r="C168">
        <v>9.0543744410609612</v>
      </c>
      <c r="D168">
        <v>2.9734693752505712</v>
      </c>
      <c r="E168">
        <v>61.206928368413301</v>
      </c>
      <c r="F168">
        <v>26.52294174077894</v>
      </c>
      <c r="G168">
        <v>10.944302486760074</v>
      </c>
      <c r="H168">
        <v>13.814374575281221</v>
      </c>
      <c r="I168">
        <v>16.658076094197497</v>
      </c>
      <c r="J168">
        <v>9.6452115859744794</v>
      </c>
      <c r="L168">
        <f t="shared" si="21"/>
        <v>45</v>
      </c>
      <c r="M168">
        <f t="shared" si="22"/>
        <v>7</v>
      </c>
      <c r="N168">
        <f t="shared" si="23"/>
        <v>9</v>
      </c>
      <c r="O168">
        <f t="shared" si="24"/>
        <v>2</v>
      </c>
      <c r="P168">
        <f t="shared" si="25"/>
        <v>61</v>
      </c>
      <c r="Q168">
        <f t="shared" si="26"/>
        <v>26</v>
      </c>
      <c r="R168">
        <f t="shared" si="27"/>
        <v>10</v>
      </c>
      <c r="S168">
        <f t="shared" si="28"/>
        <v>13</v>
      </c>
      <c r="T168">
        <f t="shared" si="29"/>
        <v>16</v>
      </c>
      <c r="U168">
        <f t="shared" si="30"/>
        <v>9</v>
      </c>
      <c r="V168">
        <f>L168+N168+P168+Sheet3!Q168+Sheet3!S168+Sheet3!T168+Sheet3!U168</f>
        <v>179</v>
      </c>
    </row>
    <row r="169" spans="1:22" x14ac:dyDescent="0.35">
      <c r="A169">
        <v>45.988615889526237</v>
      </c>
      <c r="B169">
        <v>7.3668938706613529</v>
      </c>
      <c r="C169">
        <v>10.468948972704307</v>
      </c>
      <c r="D169">
        <v>2.8159797437050758</v>
      </c>
      <c r="E169">
        <v>65.222862373276882</v>
      </c>
      <c r="F169">
        <v>36.37798385925548</v>
      </c>
      <c r="G169">
        <v>10.820893233070507</v>
      </c>
      <c r="H169">
        <v>16.074159170639323</v>
      </c>
      <c r="I169">
        <v>16.572875474539096</v>
      </c>
      <c r="J169">
        <v>16.359747205234349</v>
      </c>
      <c r="L169">
        <f t="shared" si="21"/>
        <v>45</v>
      </c>
      <c r="M169">
        <f t="shared" si="22"/>
        <v>7</v>
      </c>
      <c r="N169">
        <f t="shared" si="23"/>
        <v>10</v>
      </c>
      <c r="O169">
        <f t="shared" si="24"/>
        <v>2</v>
      </c>
      <c r="P169">
        <f t="shared" si="25"/>
        <v>65</v>
      </c>
      <c r="Q169">
        <f t="shared" si="26"/>
        <v>36</v>
      </c>
      <c r="R169">
        <f t="shared" si="27"/>
        <v>10</v>
      </c>
      <c r="S169">
        <f t="shared" si="28"/>
        <v>16</v>
      </c>
      <c r="T169">
        <f t="shared" si="29"/>
        <v>16</v>
      </c>
      <c r="U169">
        <f t="shared" si="30"/>
        <v>16</v>
      </c>
      <c r="V169">
        <f>L169+N169+P169+Sheet3!Q169+Sheet3!S169+Sheet3!T169+Sheet3!U169</f>
        <v>204</v>
      </c>
    </row>
    <row r="170" spans="1:22" x14ac:dyDescent="0.35">
      <c r="A170">
        <v>54.383701261314684</v>
      </c>
      <c r="B170">
        <v>5.5971232997089517</v>
      </c>
      <c r="C170">
        <v>12.231232006423294</v>
      </c>
      <c r="D170">
        <v>3.5202785555273337</v>
      </c>
      <c r="E170">
        <v>46.936603016490913</v>
      </c>
      <c r="F170">
        <v>30.423369090643284</v>
      </c>
      <c r="G170">
        <v>9.2643806630695344</v>
      </c>
      <c r="H170">
        <v>18.588699171901716</v>
      </c>
      <c r="I170">
        <v>14.523289550110126</v>
      </c>
      <c r="J170">
        <v>22.353236196460728</v>
      </c>
      <c r="L170">
        <f t="shared" si="21"/>
        <v>54</v>
      </c>
      <c r="M170">
        <f t="shared" si="22"/>
        <v>5</v>
      </c>
      <c r="N170">
        <f t="shared" si="23"/>
        <v>12</v>
      </c>
      <c r="O170">
        <f t="shared" si="24"/>
        <v>3</v>
      </c>
      <c r="P170">
        <f t="shared" si="25"/>
        <v>46</v>
      </c>
      <c r="Q170">
        <f t="shared" si="26"/>
        <v>30</v>
      </c>
      <c r="R170">
        <f t="shared" si="27"/>
        <v>9</v>
      </c>
      <c r="S170">
        <f t="shared" si="28"/>
        <v>18</v>
      </c>
      <c r="T170">
        <f t="shared" si="29"/>
        <v>14</v>
      </c>
      <c r="U170">
        <f t="shared" si="30"/>
        <v>22</v>
      </c>
      <c r="V170">
        <f>L170+N170+P170+Sheet3!Q170+Sheet3!S170+Sheet3!T170+Sheet3!U170</f>
        <v>196</v>
      </c>
    </row>
    <row r="171" spans="1:22" x14ac:dyDescent="0.35">
      <c r="A171">
        <v>45.217503912112321</v>
      </c>
      <c r="B171">
        <v>7.0339476131658891</v>
      </c>
      <c r="C171">
        <v>12.03488847795056</v>
      </c>
      <c r="D171">
        <v>2.7884475409289822</v>
      </c>
      <c r="E171">
        <v>70.101714942004207</v>
      </c>
      <c r="F171">
        <v>34.462214177763983</v>
      </c>
      <c r="G171">
        <v>9.6179654202168674</v>
      </c>
      <c r="H171">
        <v>16.027251019658401</v>
      </c>
      <c r="I171">
        <v>15.240277221302154</v>
      </c>
      <c r="J171">
        <v>14.069276688739549</v>
      </c>
      <c r="L171">
        <f t="shared" si="21"/>
        <v>45</v>
      </c>
      <c r="M171">
        <f t="shared" si="22"/>
        <v>7</v>
      </c>
      <c r="N171">
        <f t="shared" si="23"/>
        <v>12</v>
      </c>
      <c r="O171">
        <f t="shared" si="24"/>
        <v>2</v>
      </c>
      <c r="P171">
        <f t="shared" si="25"/>
        <v>70</v>
      </c>
      <c r="Q171">
        <f t="shared" si="26"/>
        <v>34</v>
      </c>
      <c r="R171">
        <f t="shared" si="27"/>
        <v>9</v>
      </c>
      <c r="S171">
        <f t="shared" si="28"/>
        <v>16</v>
      </c>
      <c r="T171">
        <f t="shared" si="29"/>
        <v>15</v>
      </c>
      <c r="U171">
        <f t="shared" si="30"/>
        <v>14</v>
      </c>
      <c r="V171">
        <f>L171+N171+P171+Sheet3!Q171+Sheet3!S171+Sheet3!T171+Sheet3!U171</f>
        <v>206</v>
      </c>
    </row>
    <row r="172" spans="1:22" x14ac:dyDescent="0.35">
      <c r="A172">
        <v>49.681313684604895</v>
      </c>
      <c r="B172">
        <v>5.6568533487657584</v>
      </c>
      <c r="C172">
        <v>9.4790999622435965</v>
      </c>
      <c r="D172">
        <v>2.7050498323243892</v>
      </c>
      <c r="E172">
        <v>47.382498950913451</v>
      </c>
      <c r="F172">
        <v>23.988143501300556</v>
      </c>
      <c r="G172">
        <v>11.164050949592925</v>
      </c>
      <c r="H172">
        <v>12.219063240279622</v>
      </c>
      <c r="I172">
        <v>15.472536189311986</v>
      </c>
      <c r="J172">
        <v>23.632911702759571</v>
      </c>
      <c r="L172">
        <f t="shared" si="21"/>
        <v>49</v>
      </c>
      <c r="M172">
        <f t="shared" si="22"/>
        <v>5</v>
      </c>
      <c r="N172">
        <f t="shared" si="23"/>
        <v>9</v>
      </c>
      <c r="O172">
        <f t="shared" si="24"/>
        <v>2</v>
      </c>
      <c r="P172">
        <f t="shared" si="25"/>
        <v>47</v>
      </c>
      <c r="Q172">
        <f t="shared" si="26"/>
        <v>23</v>
      </c>
      <c r="R172">
        <f t="shared" si="27"/>
        <v>11</v>
      </c>
      <c r="S172">
        <f t="shared" si="28"/>
        <v>12</v>
      </c>
      <c r="T172">
        <f t="shared" si="29"/>
        <v>15</v>
      </c>
      <c r="U172">
        <f t="shared" si="30"/>
        <v>23</v>
      </c>
      <c r="V172">
        <f>L172+N172+P172+Sheet3!Q172+Sheet3!S172+Sheet3!T172+Sheet3!U172</f>
        <v>178</v>
      </c>
    </row>
    <row r="173" spans="1:22" x14ac:dyDescent="0.35">
      <c r="A173">
        <v>33.958678786727809</v>
      </c>
      <c r="B173">
        <v>6.3904952513871134</v>
      </c>
      <c r="C173">
        <v>12.851341507837008</v>
      </c>
      <c r="D173">
        <v>2.5765072247130454</v>
      </c>
      <c r="E173">
        <v>54.228881952774891</v>
      </c>
      <c r="F173">
        <v>35.213889726931683</v>
      </c>
      <c r="G173">
        <v>9.1617790903871015</v>
      </c>
      <c r="H173">
        <v>14.58204392524704</v>
      </c>
      <c r="I173">
        <v>16.250307904056086</v>
      </c>
      <c r="J173">
        <v>15.945837488868978</v>
      </c>
      <c r="L173">
        <f t="shared" si="21"/>
        <v>33</v>
      </c>
      <c r="M173">
        <f t="shared" si="22"/>
        <v>6</v>
      </c>
      <c r="N173">
        <f t="shared" si="23"/>
        <v>12</v>
      </c>
      <c r="O173">
        <f t="shared" si="24"/>
        <v>2</v>
      </c>
      <c r="P173">
        <f t="shared" si="25"/>
        <v>54</v>
      </c>
      <c r="Q173">
        <f t="shared" si="26"/>
        <v>35</v>
      </c>
      <c r="R173">
        <f t="shared" si="27"/>
        <v>9</v>
      </c>
      <c r="S173">
        <f t="shared" si="28"/>
        <v>14</v>
      </c>
      <c r="T173">
        <f t="shared" si="29"/>
        <v>16</v>
      </c>
      <c r="U173">
        <f t="shared" si="30"/>
        <v>15</v>
      </c>
      <c r="V173">
        <f>L173+N173+P173+Sheet3!Q173+Sheet3!S173+Sheet3!T173+Sheet3!U173</f>
        <v>179</v>
      </c>
    </row>
    <row r="174" spans="1:22" x14ac:dyDescent="0.35">
      <c r="A174">
        <v>47.085772720476072</v>
      </c>
      <c r="B174">
        <v>7.6997764371274364</v>
      </c>
      <c r="C174">
        <v>8.1741331141056577</v>
      </c>
      <c r="D174">
        <v>3.2382272090358133</v>
      </c>
      <c r="E174">
        <v>47.547319781772416</v>
      </c>
      <c r="F174">
        <v>29.819654153054891</v>
      </c>
      <c r="G174">
        <v>9.1139359571825107</v>
      </c>
      <c r="H174">
        <v>18.503311625475813</v>
      </c>
      <c r="I174">
        <v>15.529893678038913</v>
      </c>
      <c r="J174">
        <v>12.982711776664324</v>
      </c>
      <c r="L174">
        <f t="shared" si="21"/>
        <v>47</v>
      </c>
      <c r="M174">
        <f t="shared" si="22"/>
        <v>7</v>
      </c>
      <c r="N174">
        <f t="shared" si="23"/>
        <v>8</v>
      </c>
      <c r="O174">
        <f t="shared" si="24"/>
        <v>3</v>
      </c>
      <c r="P174">
        <f t="shared" si="25"/>
        <v>47</v>
      </c>
      <c r="Q174">
        <f t="shared" si="26"/>
        <v>29</v>
      </c>
      <c r="R174">
        <f t="shared" si="27"/>
        <v>9</v>
      </c>
      <c r="S174">
        <f t="shared" si="28"/>
        <v>18</v>
      </c>
      <c r="T174">
        <f t="shared" si="29"/>
        <v>15</v>
      </c>
      <c r="U174">
        <f t="shared" si="30"/>
        <v>12</v>
      </c>
      <c r="V174">
        <f>L174+N174+P174+Sheet3!Q174+Sheet3!S174+Sheet3!T174+Sheet3!U174</f>
        <v>176</v>
      </c>
    </row>
    <row r="175" spans="1:22" x14ac:dyDescent="0.35">
      <c r="A175">
        <v>39.271736130012343</v>
      </c>
      <c r="B175">
        <v>7.3253497331444208</v>
      </c>
      <c r="C175">
        <v>11.328980052643077</v>
      </c>
      <c r="D175">
        <v>2.7508217856032298</v>
      </c>
      <c r="E175">
        <v>66.000763466860121</v>
      </c>
      <c r="F175">
        <v>28.717213718337366</v>
      </c>
      <c r="G175">
        <v>10.012463366661931</v>
      </c>
      <c r="H175">
        <v>18.96882339593974</v>
      </c>
      <c r="I175">
        <v>16.738106289518434</v>
      </c>
      <c r="J175">
        <v>7.5333225611040113</v>
      </c>
      <c r="L175">
        <f t="shared" si="21"/>
        <v>39</v>
      </c>
      <c r="M175">
        <f t="shared" si="22"/>
        <v>7</v>
      </c>
      <c r="N175">
        <f t="shared" si="23"/>
        <v>11</v>
      </c>
      <c r="O175">
        <f t="shared" si="24"/>
        <v>2</v>
      </c>
      <c r="P175">
        <f t="shared" si="25"/>
        <v>66</v>
      </c>
      <c r="Q175">
        <f t="shared" si="26"/>
        <v>28</v>
      </c>
      <c r="R175">
        <f t="shared" si="27"/>
        <v>10</v>
      </c>
      <c r="S175">
        <f t="shared" si="28"/>
        <v>18</v>
      </c>
      <c r="T175">
        <f t="shared" si="29"/>
        <v>16</v>
      </c>
      <c r="U175">
        <f t="shared" si="30"/>
        <v>7</v>
      </c>
      <c r="V175">
        <f>L175+N175+P175+Sheet3!Q175+Sheet3!S175+Sheet3!T175+Sheet3!U175</f>
        <v>185</v>
      </c>
    </row>
    <row r="176" spans="1:22" x14ac:dyDescent="0.35">
      <c r="A176">
        <v>41.997682654101169</v>
      </c>
      <c r="B176">
        <v>5.7279181078867403</v>
      </c>
      <c r="C176">
        <v>7.6466182346677716</v>
      </c>
      <c r="D176">
        <v>2.8767230751637936</v>
      </c>
      <c r="E176">
        <v>62.416490958308316</v>
      </c>
      <c r="F176">
        <v>28.867390512670113</v>
      </c>
      <c r="G176">
        <v>9.0115236548556137</v>
      </c>
      <c r="H176">
        <v>18.154262823984752</v>
      </c>
      <c r="I176">
        <v>15.324391034495736</v>
      </c>
      <c r="J176">
        <v>15.312437016470829</v>
      </c>
      <c r="L176">
        <f t="shared" si="21"/>
        <v>41</v>
      </c>
      <c r="M176">
        <f t="shared" si="22"/>
        <v>5</v>
      </c>
      <c r="N176">
        <f t="shared" si="23"/>
        <v>7</v>
      </c>
      <c r="O176">
        <f t="shared" si="24"/>
        <v>2</v>
      </c>
      <c r="P176">
        <f t="shared" si="25"/>
        <v>62</v>
      </c>
      <c r="Q176">
        <f t="shared" si="26"/>
        <v>28</v>
      </c>
      <c r="R176">
        <f t="shared" si="27"/>
        <v>9</v>
      </c>
      <c r="S176">
        <f t="shared" si="28"/>
        <v>18</v>
      </c>
      <c r="T176">
        <f t="shared" si="29"/>
        <v>15</v>
      </c>
      <c r="U176">
        <f t="shared" si="30"/>
        <v>15</v>
      </c>
      <c r="V176">
        <f>L176+N176+P176+Sheet3!Q176+Sheet3!S176+Sheet3!T176+Sheet3!U176</f>
        <v>186</v>
      </c>
    </row>
    <row r="177" spans="1:22" x14ac:dyDescent="0.35">
      <c r="A177">
        <v>47.873314389709336</v>
      </c>
      <c r="B177">
        <v>6.3073854439168979</v>
      </c>
      <c r="C177">
        <v>8.7623068397146078</v>
      </c>
      <c r="D177">
        <v>3.5218386577351968</v>
      </c>
      <c r="E177">
        <v>57.634013721672048</v>
      </c>
      <c r="F177">
        <v>26.242881424955549</v>
      </c>
      <c r="G177">
        <v>10.28646969274056</v>
      </c>
      <c r="H177">
        <v>15.611277622580097</v>
      </c>
      <c r="I177">
        <v>16.221875857600061</v>
      </c>
      <c r="J177">
        <v>18.709686039996036</v>
      </c>
      <c r="L177">
        <f t="shared" si="21"/>
        <v>47</v>
      </c>
      <c r="M177">
        <f t="shared" si="22"/>
        <v>6</v>
      </c>
      <c r="N177">
        <f t="shared" si="23"/>
        <v>8</v>
      </c>
      <c r="O177">
        <f t="shared" si="24"/>
        <v>3</v>
      </c>
      <c r="P177">
        <f t="shared" si="25"/>
        <v>57</v>
      </c>
      <c r="Q177">
        <f t="shared" si="26"/>
        <v>26</v>
      </c>
      <c r="R177">
        <f t="shared" si="27"/>
        <v>10</v>
      </c>
      <c r="S177">
        <f t="shared" si="28"/>
        <v>15</v>
      </c>
      <c r="T177">
        <f t="shared" si="29"/>
        <v>16</v>
      </c>
      <c r="U177">
        <f t="shared" si="30"/>
        <v>18</v>
      </c>
      <c r="V177">
        <f>L177+N177+P177+Sheet3!Q177+Sheet3!S177+Sheet3!T177+Sheet3!U177</f>
        <v>187</v>
      </c>
    </row>
    <row r="178" spans="1:22" x14ac:dyDescent="0.35">
      <c r="A178">
        <v>31.644009747347781</v>
      </c>
      <c r="B178">
        <v>7.4751602765058909</v>
      </c>
      <c r="C178">
        <v>9.4914398531261366</v>
      </c>
      <c r="D178">
        <v>2.9934621074031118</v>
      </c>
      <c r="E178">
        <v>67.357171581443538</v>
      </c>
      <c r="F178">
        <v>29.171045110483554</v>
      </c>
      <c r="G178">
        <v>10.090931861509496</v>
      </c>
      <c r="H178">
        <v>12.072873541155049</v>
      </c>
      <c r="I178">
        <v>15.01143936993603</v>
      </c>
      <c r="J178">
        <v>17.202161877007587</v>
      </c>
      <c r="L178">
        <f t="shared" si="21"/>
        <v>31</v>
      </c>
      <c r="M178">
        <f t="shared" si="22"/>
        <v>7</v>
      </c>
      <c r="N178">
        <f t="shared" si="23"/>
        <v>9</v>
      </c>
      <c r="O178">
        <f t="shared" si="24"/>
        <v>2</v>
      </c>
      <c r="P178">
        <f t="shared" si="25"/>
        <v>67</v>
      </c>
      <c r="Q178">
        <f t="shared" si="26"/>
        <v>29</v>
      </c>
      <c r="R178">
        <f t="shared" si="27"/>
        <v>10</v>
      </c>
      <c r="S178">
        <f t="shared" si="28"/>
        <v>12</v>
      </c>
      <c r="T178">
        <f t="shared" si="29"/>
        <v>15</v>
      </c>
      <c r="U178">
        <f t="shared" si="30"/>
        <v>17</v>
      </c>
      <c r="V178">
        <f>L178+N178+P178+Sheet3!Q178+Sheet3!S178+Sheet3!T178+Sheet3!U178</f>
        <v>180</v>
      </c>
    </row>
    <row r="179" spans="1:22" x14ac:dyDescent="0.35">
      <c r="A179">
        <v>43.479422750108995</v>
      </c>
      <c r="B179">
        <v>6.1431870679712306</v>
      </c>
      <c r="C179">
        <v>8.539006794398885</v>
      </c>
      <c r="D179">
        <v>3.0650879287037851</v>
      </c>
      <c r="E179">
        <v>56.248364319941508</v>
      </c>
      <c r="F179">
        <v>28.572069197174798</v>
      </c>
      <c r="G179">
        <v>9.8052530127199606</v>
      </c>
      <c r="H179">
        <v>15.578199588199078</v>
      </c>
      <c r="I179">
        <v>15.131450379112673</v>
      </c>
      <c r="J179">
        <v>8.7763245798102503</v>
      </c>
      <c r="L179">
        <f t="shared" si="21"/>
        <v>43</v>
      </c>
      <c r="M179">
        <f t="shared" si="22"/>
        <v>6</v>
      </c>
      <c r="N179">
        <f t="shared" si="23"/>
        <v>8</v>
      </c>
      <c r="O179">
        <f t="shared" si="24"/>
        <v>3</v>
      </c>
      <c r="P179">
        <f t="shared" si="25"/>
        <v>56</v>
      </c>
      <c r="Q179">
        <f t="shared" si="26"/>
        <v>28</v>
      </c>
      <c r="R179">
        <f t="shared" si="27"/>
        <v>9</v>
      </c>
      <c r="S179">
        <f t="shared" si="28"/>
        <v>15</v>
      </c>
      <c r="T179">
        <f t="shared" si="29"/>
        <v>15</v>
      </c>
      <c r="U179">
        <f t="shared" si="30"/>
        <v>8</v>
      </c>
      <c r="V179">
        <f>L179+N179+P179+Sheet3!Q179+Sheet3!S179+Sheet3!T179+Sheet3!U179</f>
        <v>173</v>
      </c>
    </row>
    <row r="180" spans="1:22" x14ac:dyDescent="0.35">
      <c r="A180">
        <v>48.518932438762135</v>
      </c>
      <c r="B180">
        <v>4.6858904478692835</v>
      </c>
      <c r="C180">
        <v>10.892870637550548</v>
      </c>
      <c r="D180">
        <v>2.5968108503411385</v>
      </c>
      <c r="E180">
        <v>74.985854642265579</v>
      </c>
      <c r="F180">
        <v>32.470035339275</v>
      </c>
      <c r="G180">
        <v>9.3331410634600029</v>
      </c>
      <c r="H180">
        <v>14.427474053988735</v>
      </c>
      <c r="I180">
        <v>15.24169636913177</v>
      </c>
      <c r="J180">
        <v>6.9597489945416253</v>
      </c>
      <c r="L180">
        <f t="shared" si="21"/>
        <v>48</v>
      </c>
      <c r="M180">
        <f t="shared" si="22"/>
        <v>4</v>
      </c>
      <c r="N180">
        <f t="shared" si="23"/>
        <v>10</v>
      </c>
      <c r="O180">
        <f t="shared" si="24"/>
        <v>2</v>
      </c>
      <c r="P180">
        <f t="shared" si="25"/>
        <v>74</v>
      </c>
      <c r="Q180">
        <f t="shared" si="26"/>
        <v>32</v>
      </c>
      <c r="R180">
        <f t="shared" si="27"/>
        <v>9</v>
      </c>
      <c r="S180">
        <f t="shared" si="28"/>
        <v>14</v>
      </c>
      <c r="T180">
        <f t="shared" si="29"/>
        <v>15</v>
      </c>
      <c r="U180">
        <f t="shared" si="30"/>
        <v>6</v>
      </c>
      <c r="V180">
        <f>L180+N180+P180+Sheet3!Q180+Sheet3!S180+Sheet3!T180+Sheet3!U180</f>
        <v>199</v>
      </c>
    </row>
    <row r="181" spans="1:22" x14ac:dyDescent="0.35">
      <c r="A181">
        <v>47.185917175389996</v>
      </c>
      <c r="B181">
        <v>7.0553844750260009</v>
      </c>
      <c r="C181">
        <v>9.087213207610267</v>
      </c>
      <c r="D181">
        <v>3.2860488699551711</v>
      </c>
      <c r="E181">
        <v>47.570399452825377</v>
      </c>
      <c r="F181">
        <v>27.440664623603901</v>
      </c>
      <c r="G181">
        <v>10.560737266480483</v>
      </c>
      <c r="H181">
        <v>15.786759656378013</v>
      </c>
      <c r="I181">
        <v>14.503336268595898</v>
      </c>
      <c r="J181">
        <v>10.574752913438971</v>
      </c>
      <c r="L181">
        <f t="shared" si="21"/>
        <v>47</v>
      </c>
      <c r="M181">
        <f t="shared" si="22"/>
        <v>7</v>
      </c>
      <c r="N181">
        <f t="shared" si="23"/>
        <v>9</v>
      </c>
      <c r="O181">
        <f t="shared" si="24"/>
        <v>3</v>
      </c>
      <c r="P181">
        <f t="shared" si="25"/>
        <v>47</v>
      </c>
      <c r="Q181">
        <f t="shared" si="26"/>
        <v>27</v>
      </c>
      <c r="R181">
        <f t="shared" si="27"/>
        <v>10</v>
      </c>
      <c r="S181">
        <f t="shared" si="28"/>
        <v>15</v>
      </c>
      <c r="T181">
        <f t="shared" si="29"/>
        <v>14</v>
      </c>
      <c r="U181">
        <f t="shared" si="30"/>
        <v>10</v>
      </c>
      <c r="V181">
        <f>L181+N181+P181+Sheet3!Q181+Sheet3!S181+Sheet3!T181+Sheet3!U181</f>
        <v>169</v>
      </c>
    </row>
    <row r="182" spans="1:22" x14ac:dyDescent="0.35">
      <c r="A182">
        <v>52.813053904696211</v>
      </c>
      <c r="B182">
        <v>7.6421415397267882</v>
      </c>
      <c r="C182">
        <v>6.3652428467456188</v>
      </c>
      <c r="D182">
        <v>2.9165244535209749</v>
      </c>
      <c r="E182">
        <v>57.092169585637208</v>
      </c>
      <c r="F182">
        <v>31.844965260795597</v>
      </c>
      <c r="G182">
        <v>10.014254203234884</v>
      </c>
      <c r="H182">
        <v>17.038245763422118</v>
      </c>
      <c r="I182">
        <v>15.223546919646022</v>
      </c>
      <c r="J182">
        <v>7.6188590340290059</v>
      </c>
      <c r="L182">
        <f t="shared" si="21"/>
        <v>52</v>
      </c>
      <c r="M182">
        <f t="shared" si="22"/>
        <v>7</v>
      </c>
      <c r="N182">
        <f t="shared" si="23"/>
        <v>6</v>
      </c>
      <c r="O182">
        <f t="shared" si="24"/>
        <v>2</v>
      </c>
      <c r="P182">
        <f t="shared" si="25"/>
        <v>57</v>
      </c>
      <c r="Q182">
        <f t="shared" si="26"/>
        <v>31</v>
      </c>
      <c r="R182">
        <f t="shared" si="27"/>
        <v>10</v>
      </c>
      <c r="S182">
        <f t="shared" si="28"/>
        <v>17</v>
      </c>
      <c r="T182">
        <f t="shared" si="29"/>
        <v>15</v>
      </c>
      <c r="U182">
        <f t="shared" si="30"/>
        <v>7</v>
      </c>
      <c r="V182">
        <f>L182+N182+P182+Sheet3!Q182+Sheet3!S182+Sheet3!T182+Sheet3!U182</f>
        <v>185</v>
      </c>
    </row>
    <row r="183" spans="1:22" x14ac:dyDescent="0.35">
      <c r="A183">
        <v>50.101224983191827</v>
      </c>
      <c r="B183">
        <v>6.3671012571810621</v>
      </c>
      <c r="C183">
        <v>9.0248137517622968</v>
      </c>
      <c r="D183">
        <v>2.670190724814351</v>
      </c>
      <c r="E183">
        <v>56.99971972535937</v>
      </c>
      <c r="F183">
        <v>30.308832254732025</v>
      </c>
      <c r="G183">
        <v>10.5418716380692</v>
      </c>
      <c r="H183">
        <v>19.206850536681635</v>
      </c>
      <c r="I183">
        <v>15.232021780148976</v>
      </c>
      <c r="J183">
        <v>11.497175788661178</v>
      </c>
      <c r="L183">
        <f t="shared" si="21"/>
        <v>50</v>
      </c>
      <c r="M183">
        <f t="shared" si="22"/>
        <v>6</v>
      </c>
      <c r="N183">
        <f t="shared" si="23"/>
        <v>9</v>
      </c>
      <c r="O183">
        <f t="shared" si="24"/>
        <v>2</v>
      </c>
      <c r="P183">
        <f t="shared" si="25"/>
        <v>56</v>
      </c>
      <c r="Q183">
        <f t="shared" si="26"/>
        <v>30</v>
      </c>
      <c r="R183">
        <f t="shared" si="27"/>
        <v>10</v>
      </c>
      <c r="S183">
        <f t="shared" si="28"/>
        <v>19</v>
      </c>
      <c r="T183">
        <f t="shared" si="29"/>
        <v>15</v>
      </c>
      <c r="U183">
        <f t="shared" si="30"/>
        <v>11</v>
      </c>
      <c r="V183">
        <f>L183+N183+P183+Sheet3!Q183+Sheet3!S183+Sheet3!T183+Sheet3!U183</f>
        <v>190</v>
      </c>
    </row>
    <row r="184" spans="1:22" x14ac:dyDescent="0.35">
      <c r="A184">
        <v>57.841014354776711</v>
      </c>
      <c r="B184">
        <v>7.0931814838122476</v>
      </c>
      <c r="C184">
        <v>9.6747903194592162</v>
      </c>
      <c r="D184">
        <v>2.5779859292954059</v>
      </c>
      <c r="E184">
        <v>59.560770226143511</v>
      </c>
      <c r="F184">
        <v>21.85172155846487</v>
      </c>
      <c r="G184">
        <v>10.664711304594851</v>
      </c>
      <c r="H184">
        <v>15.115235418278754</v>
      </c>
      <c r="I184">
        <v>17.038675843125734</v>
      </c>
      <c r="J184">
        <v>21.957054952710482</v>
      </c>
      <c r="L184">
        <f t="shared" si="21"/>
        <v>57</v>
      </c>
      <c r="M184">
        <f t="shared" si="22"/>
        <v>7</v>
      </c>
      <c r="N184">
        <f t="shared" si="23"/>
        <v>9</v>
      </c>
      <c r="O184">
        <f t="shared" si="24"/>
        <v>2</v>
      </c>
      <c r="P184">
        <f t="shared" si="25"/>
        <v>59</v>
      </c>
      <c r="Q184">
        <f t="shared" si="26"/>
        <v>21</v>
      </c>
      <c r="R184">
        <f t="shared" si="27"/>
        <v>10</v>
      </c>
      <c r="S184">
        <f t="shared" si="28"/>
        <v>15</v>
      </c>
      <c r="T184">
        <f t="shared" si="29"/>
        <v>17</v>
      </c>
      <c r="U184">
        <f t="shared" si="30"/>
        <v>21</v>
      </c>
      <c r="V184">
        <f>L184+N184+P184+Sheet3!Q184+Sheet3!S184+Sheet3!T184+Sheet3!U184</f>
        <v>199</v>
      </c>
    </row>
    <row r="185" spans="1:22" x14ac:dyDescent="0.35">
      <c r="A185">
        <v>44.943592994130881</v>
      </c>
      <c r="B185">
        <v>4.8845012241885923</v>
      </c>
      <c r="C185">
        <v>6.8225272328005007</v>
      </c>
      <c r="D185">
        <v>3.2791554797959592</v>
      </c>
      <c r="E185">
        <v>75.665109090491683</v>
      </c>
      <c r="F185">
        <v>29.332876176236507</v>
      </c>
      <c r="G185">
        <v>9.0893147897648383</v>
      </c>
      <c r="H185">
        <v>13.751501741984551</v>
      </c>
      <c r="I185">
        <v>13.06128659940733</v>
      </c>
      <c r="J185">
        <v>11.458144046664748</v>
      </c>
      <c r="L185">
        <f t="shared" si="21"/>
        <v>44</v>
      </c>
      <c r="M185">
        <f t="shared" si="22"/>
        <v>4</v>
      </c>
      <c r="N185">
        <f t="shared" si="23"/>
        <v>6</v>
      </c>
      <c r="O185">
        <f t="shared" si="24"/>
        <v>3</v>
      </c>
      <c r="P185">
        <f t="shared" si="25"/>
        <v>75</v>
      </c>
      <c r="Q185">
        <f t="shared" si="26"/>
        <v>29</v>
      </c>
      <c r="R185">
        <f t="shared" si="27"/>
        <v>9</v>
      </c>
      <c r="S185">
        <f t="shared" si="28"/>
        <v>13</v>
      </c>
      <c r="T185">
        <f t="shared" si="29"/>
        <v>13</v>
      </c>
      <c r="U185">
        <f t="shared" si="30"/>
        <v>11</v>
      </c>
      <c r="V185">
        <f>L185+N185+P185+Sheet3!Q185+Sheet3!S185+Sheet3!T185+Sheet3!U185</f>
        <v>191</v>
      </c>
    </row>
    <row r="186" spans="1:22" x14ac:dyDescent="0.35">
      <c r="A186">
        <v>53.870409928675635</v>
      </c>
      <c r="B186">
        <v>4.9234098779203794</v>
      </c>
      <c r="C186">
        <v>13.065532046634591</v>
      </c>
      <c r="D186">
        <v>3.0194705432932127</v>
      </c>
      <c r="E186">
        <v>59.672285359166253</v>
      </c>
      <c r="F186">
        <v>29.881452426608206</v>
      </c>
      <c r="G186">
        <v>10.738631686428274</v>
      </c>
      <c r="H186">
        <v>13.969586656912062</v>
      </c>
      <c r="I186">
        <v>15.615284839687479</v>
      </c>
      <c r="J186">
        <v>13.222439827269087</v>
      </c>
      <c r="L186">
        <f t="shared" si="21"/>
        <v>53</v>
      </c>
      <c r="M186">
        <f t="shared" si="22"/>
        <v>4</v>
      </c>
      <c r="N186">
        <f t="shared" si="23"/>
        <v>13</v>
      </c>
      <c r="O186">
        <f t="shared" si="24"/>
        <v>3</v>
      </c>
      <c r="P186">
        <f t="shared" si="25"/>
        <v>59</v>
      </c>
      <c r="Q186">
        <f t="shared" si="26"/>
        <v>29</v>
      </c>
      <c r="R186">
        <f t="shared" si="27"/>
        <v>10</v>
      </c>
      <c r="S186">
        <f t="shared" si="28"/>
        <v>13</v>
      </c>
      <c r="T186">
        <f t="shared" si="29"/>
        <v>15</v>
      </c>
      <c r="U186">
        <f t="shared" si="30"/>
        <v>13</v>
      </c>
      <c r="V186">
        <f>L186+N186+P186+Sheet3!Q186+Sheet3!S186+Sheet3!T186+Sheet3!U186</f>
        <v>195</v>
      </c>
    </row>
    <row r="187" spans="1:22" x14ac:dyDescent="0.35">
      <c r="A187">
        <v>32.217464435931888</v>
      </c>
      <c r="B187">
        <v>6.2695464690855021</v>
      </c>
      <c r="C187">
        <v>6.9909528370630607</v>
      </c>
      <c r="D187">
        <v>2.9678902229545523</v>
      </c>
      <c r="E187">
        <v>55.148829536631183</v>
      </c>
      <c r="F187">
        <v>31.664951639870552</v>
      </c>
      <c r="G187">
        <v>9.2232286046206209</v>
      </c>
      <c r="H187">
        <v>15.305190386147707</v>
      </c>
      <c r="I187">
        <v>15.403886938920021</v>
      </c>
      <c r="J187">
        <v>16.949858678917774</v>
      </c>
      <c r="L187">
        <f t="shared" si="21"/>
        <v>32</v>
      </c>
      <c r="M187">
        <f t="shared" si="22"/>
        <v>6</v>
      </c>
      <c r="N187">
        <f t="shared" si="23"/>
        <v>6</v>
      </c>
      <c r="O187">
        <f t="shared" si="24"/>
        <v>2</v>
      </c>
      <c r="P187">
        <f t="shared" si="25"/>
        <v>55</v>
      </c>
      <c r="Q187">
        <f t="shared" si="26"/>
        <v>31</v>
      </c>
      <c r="R187">
        <f t="shared" si="27"/>
        <v>9</v>
      </c>
      <c r="S187">
        <f t="shared" si="28"/>
        <v>15</v>
      </c>
      <c r="T187">
        <f t="shared" si="29"/>
        <v>15</v>
      </c>
      <c r="U187">
        <f t="shared" si="30"/>
        <v>16</v>
      </c>
      <c r="V187">
        <f>L187+N187+P187+Sheet3!Q187+Sheet3!S187+Sheet3!T187+Sheet3!U187</f>
        <v>170</v>
      </c>
    </row>
    <row r="188" spans="1:22" x14ac:dyDescent="0.35">
      <c r="A188">
        <v>34.352830037434416</v>
      </c>
      <c r="B188">
        <v>5.9085386721579649</v>
      </c>
      <c r="C188">
        <v>10.397999335181595</v>
      </c>
      <c r="D188">
        <v>2.7277497955261518</v>
      </c>
      <c r="E188">
        <v>51.767606975681687</v>
      </c>
      <c r="F188">
        <v>36.5203952399361</v>
      </c>
      <c r="G188">
        <v>9.754419424331072</v>
      </c>
      <c r="H188">
        <v>17.709450751526752</v>
      </c>
      <c r="I188">
        <v>16.714581045488998</v>
      </c>
      <c r="J188">
        <v>12.966947866516641</v>
      </c>
      <c r="L188">
        <f t="shared" si="21"/>
        <v>34</v>
      </c>
      <c r="M188">
        <f t="shared" si="22"/>
        <v>5</v>
      </c>
      <c r="N188">
        <f t="shared" si="23"/>
        <v>10</v>
      </c>
      <c r="O188">
        <f t="shared" si="24"/>
        <v>2</v>
      </c>
      <c r="P188">
        <f t="shared" si="25"/>
        <v>51</v>
      </c>
      <c r="Q188">
        <f t="shared" si="26"/>
        <v>36</v>
      </c>
      <c r="R188">
        <f t="shared" si="27"/>
        <v>9</v>
      </c>
      <c r="S188">
        <f t="shared" si="28"/>
        <v>17</v>
      </c>
      <c r="T188">
        <f t="shared" si="29"/>
        <v>16</v>
      </c>
      <c r="U188">
        <f t="shared" si="30"/>
        <v>12</v>
      </c>
      <c r="V188">
        <f>L188+N188+P188+Sheet3!Q188+Sheet3!S188+Sheet3!T188+Sheet3!U188</f>
        <v>176</v>
      </c>
    </row>
    <row r="189" spans="1:22" x14ac:dyDescent="0.35">
      <c r="A189">
        <v>46.198327759854671</v>
      </c>
      <c r="B189">
        <v>7.4292982681920998</v>
      </c>
      <c r="C189">
        <v>13.590038466602669</v>
      </c>
      <c r="D189">
        <v>3.0867662943527296</v>
      </c>
      <c r="E189">
        <v>71.616721433542963</v>
      </c>
      <c r="F189">
        <v>29.791972075108188</v>
      </c>
      <c r="G189">
        <v>9.2592012520095075</v>
      </c>
      <c r="H189">
        <v>16.921545561100984</v>
      </c>
      <c r="I189">
        <v>14.310638446710737</v>
      </c>
      <c r="J189">
        <v>19.913692404564674</v>
      </c>
      <c r="L189">
        <f t="shared" si="21"/>
        <v>46</v>
      </c>
      <c r="M189">
        <f t="shared" si="22"/>
        <v>7</v>
      </c>
      <c r="N189">
        <f t="shared" si="23"/>
        <v>13</v>
      </c>
      <c r="O189">
        <f t="shared" si="24"/>
        <v>3</v>
      </c>
      <c r="P189">
        <f t="shared" si="25"/>
        <v>71</v>
      </c>
      <c r="Q189">
        <f t="shared" si="26"/>
        <v>29</v>
      </c>
      <c r="R189">
        <f t="shared" si="27"/>
        <v>9</v>
      </c>
      <c r="S189">
        <f t="shared" si="28"/>
        <v>16</v>
      </c>
      <c r="T189">
        <f t="shared" si="29"/>
        <v>14</v>
      </c>
      <c r="U189">
        <f t="shared" si="30"/>
        <v>19</v>
      </c>
      <c r="V189">
        <f>L189+N189+P189+Sheet3!Q189+Sheet3!S189+Sheet3!T189+Sheet3!U189</f>
        <v>208</v>
      </c>
    </row>
    <row r="190" spans="1:22" x14ac:dyDescent="0.35">
      <c r="A190">
        <v>44.251992509156672</v>
      </c>
      <c r="B190">
        <v>5.9422396860000291</v>
      </c>
      <c r="C190">
        <v>10.03567424507105</v>
      </c>
      <c r="D190">
        <v>3.4426447500406301</v>
      </c>
      <c r="E190">
        <v>51.611472752431659</v>
      </c>
      <c r="F190">
        <v>30.334094693417331</v>
      </c>
      <c r="G190">
        <v>10.951810967726189</v>
      </c>
      <c r="H190">
        <v>16.037587554130795</v>
      </c>
      <c r="I190">
        <v>13.121564602024948</v>
      </c>
      <c r="J190">
        <v>5.8493834174800199</v>
      </c>
      <c r="L190">
        <f t="shared" si="21"/>
        <v>44</v>
      </c>
      <c r="M190">
        <f t="shared" si="22"/>
        <v>5</v>
      </c>
      <c r="N190">
        <f t="shared" si="23"/>
        <v>10</v>
      </c>
      <c r="O190">
        <f t="shared" si="24"/>
        <v>3</v>
      </c>
      <c r="P190">
        <f t="shared" si="25"/>
        <v>51</v>
      </c>
      <c r="Q190">
        <f t="shared" si="26"/>
        <v>30</v>
      </c>
      <c r="R190">
        <f t="shared" si="27"/>
        <v>10</v>
      </c>
      <c r="S190">
        <f t="shared" si="28"/>
        <v>16</v>
      </c>
      <c r="T190">
        <f t="shared" si="29"/>
        <v>13</v>
      </c>
      <c r="U190">
        <f t="shared" si="30"/>
        <v>5</v>
      </c>
      <c r="V190">
        <f>L190+N190+P190+Sheet3!Q190+Sheet3!S190+Sheet3!T190+Sheet3!U190</f>
        <v>169</v>
      </c>
    </row>
    <row r="191" spans="1:22" x14ac:dyDescent="0.35">
      <c r="A191">
        <v>45.342041290904959</v>
      </c>
      <c r="B191">
        <v>5.8134512216372407</v>
      </c>
      <c r="C191">
        <v>13.415563648553714</v>
      </c>
      <c r="D191">
        <v>2.4491471699344936</v>
      </c>
      <c r="E191">
        <v>70.245052344748956</v>
      </c>
      <c r="F191">
        <v>28.491063570644855</v>
      </c>
      <c r="G191">
        <v>8.4167399616763134</v>
      </c>
      <c r="H191">
        <v>12.949409305784137</v>
      </c>
      <c r="I191">
        <v>15.769464334845676</v>
      </c>
      <c r="J191">
        <v>7.7066991372606459</v>
      </c>
      <c r="L191">
        <f t="shared" si="21"/>
        <v>45</v>
      </c>
      <c r="M191">
        <f t="shared" si="22"/>
        <v>5</v>
      </c>
      <c r="N191">
        <f t="shared" si="23"/>
        <v>13</v>
      </c>
      <c r="O191">
        <f t="shared" si="24"/>
        <v>2</v>
      </c>
      <c r="P191">
        <f t="shared" si="25"/>
        <v>70</v>
      </c>
      <c r="Q191">
        <f t="shared" si="26"/>
        <v>28</v>
      </c>
      <c r="R191">
        <f t="shared" si="27"/>
        <v>8</v>
      </c>
      <c r="S191">
        <f t="shared" si="28"/>
        <v>12</v>
      </c>
      <c r="T191">
        <f t="shared" si="29"/>
        <v>15</v>
      </c>
      <c r="U191">
        <f t="shared" si="30"/>
        <v>7</v>
      </c>
      <c r="V191">
        <f>L191+N191+P191+Sheet3!Q191+Sheet3!S191+Sheet3!T191+Sheet3!U191</f>
        <v>190</v>
      </c>
    </row>
    <row r="192" spans="1:22" x14ac:dyDescent="0.35">
      <c r="A192">
        <v>44.675030749414837</v>
      </c>
      <c r="B192">
        <v>6.534741600787866</v>
      </c>
      <c r="C192">
        <v>9.5652096345458624</v>
      </c>
      <c r="D192">
        <v>3.1227663093776563</v>
      </c>
      <c r="E192">
        <v>52.467146508195896</v>
      </c>
      <c r="F192">
        <v>32.540105294216687</v>
      </c>
      <c r="G192">
        <v>10.632442605749329</v>
      </c>
      <c r="H192">
        <v>14.674043803254962</v>
      </c>
      <c r="I192">
        <v>17.383187515783135</v>
      </c>
      <c r="J192">
        <v>14.448232824210203</v>
      </c>
      <c r="L192">
        <f t="shared" si="21"/>
        <v>44</v>
      </c>
      <c r="M192">
        <f t="shared" si="22"/>
        <v>6</v>
      </c>
      <c r="N192">
        <f t="shared" si="23"/>
        <v>9</v>
      </c>
      <c r="O192">
        <f t="shared" si="24"/>
        <v>3</v>
      </c>
      <c r="P192">
        <f t="shared" si="25"/>
        <v>52</v>
      </c>
      <c r="Q192">
        <f t="shared" si="26"/>
        <v>32</v>
      </c>
      <c r="R192">
        <f t="shared" si="27"/>
        <v>10</v>
      </c>
      <c r="S192">
        <f t="shared" si="28"/>
        <v>14</v>
      </c>
      <c r="T192">
        <f t="shared" si="29"/>
        <v>17</v>
      </c>
      <c r="U192">
        <f t="shared" si="30"/>
        <v>14</v>
      </c>
      <c r="V192">
        <f>L192+N192+P192+Sheet3!Q192+Sheet3!S192+Sheet3!T192+Sheet3!U192</f>
        <v>182</v>
      </c>
    </row>
    <row r="193" spans="1:22" x14ac:dyDescent="0.35">
      <c r="A193">
        <v>45.659061297508913</v>
      </c>
      <c r="B193">
        <v>6.3183556187466348</v>
      </c>
      <c r="C193">
        <v>9.8886801897841039</v>
      </c>
      <c r="D193">
        <v>2.4442942860274046</v>
      </c>
      <c r="E193">
        <v>61.840294802037491</v>
      </c>
      <c r="F193">
        <v>27.123212240515592</v>
      </c>
      <c r="G193">
        <v>8.7855919621912335</v>
      </c>
      <c r="H193">
        <v>13.679399675701118</v>
      </c>
      <c r="I193">
        <v>13.808908469006495</v>
      </c>
      <c r="J193">
        <v>11.872244042742036</v>
      </c>
      <c r="L193">
        <f t="shared" si="21"/>
        <v>45</v>
      </c>
      <c r="M193">
        <f t="shared" si="22"/>
        <v>6</v>
      </c>
      <c r="N193">
        <f t="shared" si="23"/>
        <v>9</v>
      </c>
      <c r="O193">
        <f t="shared" si="24"/>
        <v>2</v>
      </c>
      <c r="P193">
        <f t="shared" si="25"/>
        <v>61</v>
      </c>
      <c r="Q193">
        <f t="shared" si="26"/>
        <v>27</v>
      </c>
      <c r="R193">
        <f t="shared" si="27"/>
        <v>8</v>
      </c>
      <c r="S193">
        <f t="shared" si="28"/>
        <v>13</v>
      </c>
      <c r="T193">
        <f t="shared" si="29"/>
        <v>13</v>
      </c>
      <c r="U193">
        <f t="shared" si="30"/>
        <v>11</v>
      </c>
      <c r="V193">
        <f>L193+N193+P193+Sheet3!Q193+Sheet3!S193+Sheet3!T193+Sheet3!U193</f>
        <v>179</v>
      </c>
    </row>
    <row r="194" spans="1:22" x14ac:dyDescent="0.35">
      <c r="A194">
        <v>52.875372982401643</v>
      </c>
      <c r="B194">
        <v>5.7828178084331512</v>
      </c>
      <c r="C194">
        <v>8.7913299812350374</v>
      </c>
      <c r="D194">
        <v>3.3415275242201825</v>
      </c>
      <c r="E194">
        <v>61.142634686845604</v>
      </c>
      <c r="F194">
        <v>24.543874956201087</v>
      </c>
      <c r="G194">
        <v>10.342743524390423</v>
      </c>
      <c r="H194">
        <v>13.565360482054857</v>
      </c>
      <c r="I194">
        <v>15.510710224309864</v>
      </c>
      <c r="J194">
        <v>21.468436281546289</v>
      </c>
      <c r="L194">
        <f t="shared" si="21"/>
        <v>52</v>
      </c>
      <c r="M194">
        <f t="shared" si="22"/>
        <v>5</v>
      </c>
      <c r="N194">
        <f t="shared" si="23"/>
        <v>8</v>
      </c>
      <c r="O194">
        <f t="shared" si="24"/>
        <v>3</v>
      </c>
      <c r="P194">
        <f t="shared" si="25"/>
        <v>61</v>
      </c>
      <c r="Q194">
        <f t="shared" si="26"/>
        <v>24</v>
      </c>
      <c r="R194">
        <f t="shared" si="27"/>
        <v>10</v>
      </c>
      <c r="S194">
        <f t="shared" si="28"/>
        <v>13</v>
      </c>
      <c r="T194">
        <f t="shared" si="29"/>
        <v>15</v>
      </c>
      <c r="U194">
        <f t="shared" si="30"/>
        <v>21</v>
      </c>
      <c r="V194">
        <f>L194+N194+P194+Sheet3!Q194+Sheet3!S194+Sheet3!T194+Sheet3!U194</f>
        <v>194</v>
      </c>
    </row>
    <row r="195" spans="1:22" x14ac:dyDescent="0.35">
      <c r="A195">
        <v>34.860493692319437</v>
      </c>
      <c r="B195">
        <v>6.8936416320547753</v>
      </c>
      <c r="C195">
        <v>9.908660615196796</v>
      </c>
      <c r="D195">
        <v>2.5468128439919844</v>
      </c>
      <c r="E195">
        <v>52.258433285792705</v>
      </c>
      <c r="F195">
        <v>33.769290021457167</v>
      </c>
      <c r="G195">
        <v>9.9420222527111459</v>
      </c>
      <c r="H195">
        <v>12.187681216924981</v>
      </c>
      <c r="I195">
        <v>15.18669130595735</v>
      </c>
      <c r="J195">
        <v>9.7487041745085374</v>
      </c>
      <c r="L195">
        <f t="shared" ref="L195:L258" si="31">INT(A195)</f>
        <v>34</v>
      </c>
      <c r="M195">
        <f t="shared" ref="M195:M258" si="32">INT(B195)</f>
        <v>6</v>
      </c>
      <c r="N195">
        <f t="shared" ref="N195:N258" si="33">INT(C195)</f>
        <v>9</v>
      </c>
      <c r="O195">
        <f t="shared" ref="O195:O258" si="34">INT(D195)</f>
        <v>2</v>
      </c>
      <c r="P195">
        <f t="shared" ref="P195:P258" si="35">INT(E195)</f>
        <v>52</v>
      </c>
      <c r="Q195">
        <f t="shared" ref="Q195:Q258" si="36">INT(F195)</f>
        <v>33</v>
      </c>
      <c r="R195">
        <f t="shared" ref="R195:R258" si="37">INT(G195)</f>
        <v>9</v>
      </c>
      <c r="S195">
        <f t="shared" ref="S195:S258" si="38">INT(H195)</f>
        <v>12</v>
      </c>
      <c r="T195">
        <f t="shared" ref="T195:T258" si="39">INT(I195)</f>
        <v>15</v>
      </c>
      <c r="U195">
        <f t="shared" ref="U195:U258" si="40">INT(J195)</f>
        <v>9</v>
      </c>
      <c r="V195">
        <f>L195+N195+P195+Sheet3!Q195+Sheet3!S195+Sheet3!T195+Sheet3!U195</f>
        <v>164</v>
      </c>
    </row>
    <row r="196" spans="1:22" x14ac:dyDescent="0.35">
      <c r="A196">
        <v>44.906543998663608</v>
      </c>
      <c r="B196">
        <v>5.200764985492853</v>
      </c>
      <c r="C196">
        <v>8.5199085366081491</v>
      </c>
      <c r="D196">
        <v>2.8731114881735325</v>
      </c>
      <c r="E196">
        <v>53.420370401362163</v>
      </c>
      <c r="F196">
        <v>27.051180463515784</v>
      </c>
      <c r="G196">
        <v>10.040164223566366</v>
      </c>
      <c r="H196">
        <v>13.834548656053306</v>
      </c>
      <c r="I196">
        <v>13.41678268467308</v>
      </c>
      <c r="J196">
        <v>10.741372174528927</v>
      </c>
      <c r="L196">
        <f t="shared" si="31"/>
        <v>44</v>
      </c>
      <c r="M196">
        <f t="shared" si="32"/>
        <v>5</v>
      </c>
      <c r="N196">
        <f t="shared" si="33"/>
        <v>8</v>
      </c>
      <c r="O196">
        <f t="shared" si="34"/>
        <v>2</v>
      </c>
      <c r="P196">
        <f t="shared" si="35"/>
        <v>53</v>
      </c>
      <c r="Q196">
        <f t="shared" si="36"/>
        <v>27</v>
      </c>
      <c r="R196">
        <f t="shared" si="37"/>
        <v>10</v>
      </c>
      <c r="S196">
        <f t="shared" si="38"/>
        <v>13</v>
      </c>
      <c r="T196">
        <f t="shared" si="39"/>
        <v>13</v>
      </c>
      <c r="U196">
        <f t="shared" si="40"/>
        <v>10</v>
      </c>
      <c r="V196">
        <f>L196+N196+P196+Sheet3!Q196+Sheet3!S196+Sheet3!T196+Sheet3!U196</f>
        <v>168</v>
      </c>
    </row>
    <row r="197" spans="1:22" x14ac:dyDescent="0.35">
      <c r="A197">
        <v>52.765803770824959</v>
      </c>
      <c r="B197">
        <v>6.7174677346501284</v>
      </c>
      <c r="C197">
        <v>10.017843212065729</v>
      </c>
      <c r="D197">
        <v>3.0087722672259791</v>
      </c>
      <c r="E197">
        <v>49.120714422769026</v>
      </c>
      <c r="F197">
        <v>30.262382993509299</v>
      </c>
      <c r="G197">
        <v>10.439858791406387</v>
      </c>
      <c r="H197">
        <v>18.334509730544738</v>
      </c>
      <c r="I197">
        <v>14.171906582026834</v>
      </c>
      <c r="J197">
        <v>15.22061828196575</v>
      </c>
      <c r="L197">
        <f t="shared" si="31"/>
        <v>52</v>
      </c>
      <c r="M197">
        <f t="shared" si="32"/>
        <v>6</v>
      </c>
      <c r="N197">
        <f t="shared" si="33"/>
        <v>10</v>
      </c>
      <c r="O197">
        <f t="shared" si="34"/>
        <v>3</v>
      </c>
      <c r="P197">
        <f t="shared" si="35"/>
        <v>49</v>
      </c>
      <c r="Q197">
        <f t="shared" si="36"/>
        <v>30</v>
      </c>
      <c r="R197">
        <f t="shared" si="37"/>
        <v>10</v>
      </c>
      <c r="S197">
        <f t="shared" si="38"/>
        <v>18</v>
      </c>
      <c r="T197">
        <f t="shared" si="39"/>
        <v>14</v>
      </c>
      <c r="U197">
        <f t="shared" si="40"/>
        <v>15</v>
      </c>
      <c r="V197">
        <f>L197+N197+P197+Sheet3!Q197+Sheet3!S197+Sheet3!T197+Sheet3!U197</f>
        <v>188</v>
      </c>
    </row>
    <row r="198" spans="1:22" x14ac:dyDescent="0.35">
      <c r="A198">
        <v>32.392256750990683</v>
      </c>
      <c r="B198">
        <v>6.2521490941821716</v>
      </c>
      <c r="C198">
        <v>13.002852174908913</v>
      </c>
      <c r="D198">
        <v>3.1511135057323849</v>
      </c>
      <c r="E198">
        <v>64.106012323807235</v>
      </c>
      <c r="F198">
        <v>29.530803651238397</v>
      </c>
      <c r="G198">
        <v>10.198769731491053</v>
      </c>
      <c r="H198">
        <v>15.811399938971402</v>
      </c>
      <c r="I198">
        <v>13.89884052990905</v>
      </c>
      <c r="J198">
        <v>16.847198116862266</v>
      </c>
      <c r="L198">
        <f t="shared" si="31"/>
        <v>32</v>
      </c>
      <c r="M198">
        <f t="shared" si="32"/>
        <v>6</v>
      </c>
      <c r="N198">
        <f t="shared" si="33"/>
        <v>13</v>
      </c>
      <c r="O198">
        <f t="shared" si="34"/>
        <v>3</v>
      </c>
      <c r="P198">
        <f t="shared" si="35"/>
        <v>64</v>
      </c>
      <c r="Q198">
        <f t="shared" si="36"/>
        <v>29</v>
      </c>
      <c r="R198">
        <f t="shared" si="37"/>
        <v>10</v>
      </c>
      <c r="S198">
        <f t="shared" si="38"/>
        <v>15</v>
      </c>
      <c r="T198">
        <f t="shared" si="39"/>
        <v>13</v>
      </c>
      <c r="U198">
        <f t="shared" si="40"/>
        <v>16</v>
      </c>
      <c r="V198">
        <f>L198+N198+P198+Sheet3!Q198+Sheet3!S198+Sheet3!T198+Sheet3!U198</f>
        <v>182</v>
      </c>
    </row>
    <row r="199" spans="1:22" x14ac:dyDescent="0.35">
      <c r="A199">
        <v>53.347910568456044</v>
      </c>
      <c r="B199">
        <v>5.4370551703138679</v>
      </c>
      <c r="C199">
        <v>9.7006468432794151</v>
      </c>
      <c r="D199">
        <v>2.9944968593709946</v>
      </c>
      <c r="E199">
        <v>59.850935715883082</v>
      </c>
      <c r="F199">
        <v>31.691402986079574</v>
      </c>
      <c r="G199">
        <v>11.359081802312218</v>
      </c>
      <c r="H199">
        <v>12.344911187718182</v>
      </c>
      <c r="I199">
        <v>16.468893779185844</v>
      </c>
      <c r="J199">
        <v>12.637330088687808</v>
      </c>
      <c r="L199">
        <f t="shared" si="31"/>
        <v>53</v>
      </c>
      <c r="M199">
        <f t="shared" si="32"/>
        <v>5</v>
      </c>
      <c r="N199">
        <f t="shared" si="33"/>
        <v>9</v>
      </c>
      <c r="O199">
        <f t="shared" si="34"/>
        <v>2</v>
      </c>
      <c r="P199">
        <f t="shared" si="35"/>
        <v>59</v>
      </c>
      <c r="Q199">
        <f t="shared" si="36"/>
        <v>31</v>
      </c>
      <c r="R199">
        <f t="shared" si="37"/>
        <v>11</v>
      </c>
      <c r="S199">
        <f t="shared" si="38"/>
        <v>12</v>
      </c>
      <c r="T199">
        <f t="shared" si="39"/>
        <v>16</v>
      </c>
      <c r="U199">
        <f t="shared" si="40"/>
        <v>12</v>
      </c>
      <c r="V199">
        <f>L199+N199+P199+Sheet3!Q199+Sheet3!S199+Sheet3!T199+Sheet3!U199</f>
        <v>192</v>
      </c>
    </row>
    <row r="200" spans="1:22" x14ac:dyDescent="0.35">
      <c r="A200">
        <v>34.546906086330274</v>
      </c>
      <c r="B200">
        <v>4.5151043446255112</v>
      </c>
      <c r="C200">
        <v>11.282716364269762</v>
      </c>
      <c r="D200">
        <v>2.6646032064238501</v>
      </c>
      <c r="E200">
        <v>67.024562938147923</v>
      </c>
      <c r="F200">
        <v>27.927120900463816</v>
      </c>
      <c r="G200">
        <v>9.9416782738847651</v>
      </c>
      <c r="H200">
        <v>14.071394736410895</v>
      </c>
      <c r="I200">
        <v>13.236455744519446</v>
      </c>
      <c r="J200">
        <v>14.461877836049133</v>
      </c>
      <c r="L200">
        <f t="shared" si="31"/>
        <v>34</v>
      </c>
      <c r="M200">
        <f t="shared" si="32"/>
        <v>4</v>
      </c>
      <c r="N200">
        <f t="shared" si="33"/>
        <v>11</v>
      </c>
      <c r="O200">
        <f t="shared" si="34"/>
        <v>2</v>
      </c>
      <c r="P200">
        <f t="shared" si="35"/>
        <v>67</v>
      </c>
      <c r="Q200">
        <f t="shared" si="36"/>
        <v>27</v>
      </c>
      <c r="R200">
        <f t="shared" si="37"/>
        <v>9</v>
      </c>
      <c r="S200">
        <f t="shared" si="38"/>
        <v>14</v>
      </c>
      <c r="T200">
        <f t="shared" si="39"/>
        <v>13</v>
      </c>
      <c r="U200">
        <f t="shared" si="40"/>
        <v>14</v>
      </c>
      <c r="V200">
        <f>L200+N200+P200+Sheet3!Q200+Sheet3!S200+Sheet3!T200+Sheet3!U200</f>
        <v>180</v>
      </c>
    </row>
    <row r="201" spans="1:22" x14ac:dyDescent="0.35">
      <c r="A201">
        <v>58.645181176838399</v>
      </c>
      <c r="B201">
        <v>6.6737508553076008</v>
      </c>
      <c r="C201">
        <v>7.7928149198422085</v>
      </c>
      <c r="D201">
        <v>3.1138422276736346</v>
      </c>
      <c r="E201">
        <v>49.705728512868362</v>
      </c>
      <c r="F201">
        <v>31.301701468511936</v>
      </c>
      <c r="G201">
        <v>8.9639892577238776</v>
      </c>
      <c r="H201">
        <v>13.419039981939219</v>
      </c>
      <c r="I201">
        <v>14.486264397789769</v>
      </c>
      <c r="J201">
        <v>15.078760497042008</v>
      </c>
      <c r="L201">
        <f t="shared" si="31"/>
        <v>58</v>
      </c>
      <c r="M201">
        <f t="shared" si="32"/>
        <v>6</v>
      </c>
      <c r="N201">
        <f t="shared" si="33"/>
        <v>7</v>
      </c>
      <c r="O201">
        <f t="shared" si="34"/>
        <v>3</v>
      </c>
      <c r="P201">
        <f t="shared" si="35"/>
        <v>49</v>
      </c>
      <c r="Q201">
        <f t="shared" si="36"/>
        <v>31</v>
      </c>
      <c r="R201">
        <f t="shared" si="37"/>
        <v>8</v>
      </c>
      <c r="S201">
        <f t="shared" si="38"/>
        <v>13</v>
      </c>
      <c r="T201">
        <f t="shared" si="39"/>
        <v>14</v>
      </c>
      <c r="U201">
        <f t="shared" si="40"/>
        <v>15</v>
      </c>
      <c r="V201">
        <f>L201+N201+P201+Sheet3!Q201+Sheet3!S201+Sheet3!T201+Sheet3!U201</f>
        <v>187</v>
      </c>
    </row>
    <row r="202" spans="1:22" x14ac:dyDescent="0.35">
      <c r="A202">
        <v>48.063199688368755</v>
      </c>
      <c r="B202">
        <v>4.6266391148713</v>
      </c>
      <c r="C202">
        <v>10.132109858675648</v>
      </c>
      <c r="D202">
        <v>3.2622243319457449</v>
      </c>
      <c r="E202">
        <v>47.925470726117183</v>
      </c>
      <c r="F202">
        <v>32.38481135012681</v>
      </c>
      <c r="G202">
        <v>8.9545041600285487</v>
      </c>
      <c r="H202">
        <v>15.976018149826789</v>
      </c>
      <c r="I202">
        <v>14.521318473646431</v>
      </c>
      <c r="J202">
        <v>15.477978909283721</v>
      </c>
      <c r="L202">
        <f t="shared" si="31"/>
        <v>48</v>
      </c>
      <c r="M202">
        <f t="shared" si="32"/>
        <v>4</v>
      </c>
      <c r="N202">
        <f t="shared" si="33"/>
        <v>10</v>
      </c>
      <c r="O202">
        <f t="shared" si="34"/>
        <v>3</v>
      </c>
      <c r="P202">
        <f t="shared" si="35"/>
        <v>47</v>
      </c>
      <c r="Q202">
        <f t="shared" si="36"/>
        <v>32</v>
      </c>
      <c r="R202">
        <f t="shared" si="37"/>
        <v>8</v>
      </c>
      <c r="S202">
        <f t="shared" si="38"/>
        <v>15</v>
      </c>
      <c r="T202">
        <f t="shared" si="39"/>
        <v>14</v>
      </c>
      <c r="U202">
        <f t="shared" si="40"/>
        <v>15</v>
      </c>
      <c r="V202">
        <f>L202+N202+P202+Sheet3!Q202+Sheet3!S202+Sheet3!T202+Sheet3!U202</f>
        <v>181</v>
      </c>
    </row>
    <row r="203" spans="1:22" x14ac:dyDescent="0.35">
      <c r="A203">
        <v>36.865229139114128</v>
      </c>
      <c r="B203">
        <v>5.4767989573296845</v>
      </c>
      <c r="C203">
        <v>11.508767713477981</v>
      </c>
      <c r="D203">
        <v>2.8218356985659558</v>
      </c>
      <c r="E203">
        <v>64.717011476744034</v>
      </c>
      <c r="F203">
        <v>23.878892792585873</v>
      </c>
      <c r="G203">
        <v>10.521682070896638</v>
      </c>
      <c r="H203">
        <v>14.870713235457119</v>
      </c>
      <c r="I203">
        <v>13.634360615657828</v>
      </c>
      <c r="J203">
        <v>21.94849162777221</v>
      </c>
      <c r="L203">
        <f t="shared" si="31"/>
        <v>36</v>
      </c>
      <c r="M203">
        <f t="shared" si="32"/>
        <v>5</v>
      </c>
      <c r="N203">
        <f t="shared" si="33"/>
        <v>11</v>
      </c>
      <c r="O203">
        <f t="shared" si="34"/>
        <v>2</v>
      </c>
      <c r="P203">
        <f t="shared" si="35"/>
        <v>64</v>
      </c>
      <c r="Q203">
        <f t="shared" si="36"/>
        <v>23</v>
      </c>
      <c r="R203">
        <f t="shared" si="37"/>
        <v>10</v>
      </c>
      <c r="S203">
        <f t="shared" si="38"/>
        <v>14</v>
      </c>
      <c r="T203">
        <f t="shared" si="39"/>
        <v>13</v>
      </c>
      <c r="U203">
        <f t="shared" si="40"/>
        <v>21</v>
      </c>
      <c r="V203">
        <f>L203+N203+P203+Sheet3!Q203+Sheet3!S203+Sheet3!T203+Sheet3!U203</f>
        <v>182</v>
      </c>
    </row>
    <row r="204" spans="1:22" x14ac:dyDescent="0.35">
      <c r="A204">
        <v>45.704029342558691</v>
      </c>
      <c r="B204">
        <v>6.1824234996062142</v>
      </c>
      <c r="C204">
        <v>11.80020887802123</v>
      </c>
      <c r="D204">
        <v>2.7210766508252116</v>
      </c>
      <c r="E204">
        <v>49.999243792332116</v>
      </c>
      <c r="F204">
        <v>27.011887026257966</v>
      </c>
      <c r="G204">
        <v>8.3776067036207866</v>
      </c>
      <c r="H204">
        <v>16.538722604478526</v>
      </c>
      <c r="I204">
        <v>14.349273328462253</v>
      </c>
      <c r="J204">
        <v>14.252468856202805</v>
      </c>
      <c r="L204">
        <f t="shared" si="31"/>
        <v>45</v>
      </c>
      <c r="M204">
        <f t="shared" si="32"/>
        <v>6</v>
      </c>
      <c r="N204">
        <f t="shared" si="33"/>
        <v>11</v>
      </c>
      <c r="O204">
        <f t="shared" si="34"/>
        <v>2</v>
      </c>
      <c r="P204">
        <f t="shared" si="35"/>
        <v>49</v>
      </c>
      <c r="Q204">
        <f t="shared" si="36"/>
        <v>27</v>
      </c>
      <c r="R204">
        <f t="shared" si="37"/>
        <v>8</v>
      </c>
      <c r="S204">
        <f t="shared" si="38"/>
        <v>16</v>
      </c>
      <c r="T204">
        <f t="shared" si="39"/>
        <v>14</v>
      </c>
      <c r="U204">
        <f t="shared" si="40"/>
        <v>14</v>
      </c>
      <c r="V204">
        <f>L204+N204+P204+Sheet3!Q204+Sheet3!S204+Sheet3!T204+Sheet3!U204</f>
        <v>176</v>
      </c>
    </row>
    <row r="205" spans="1:22" x14ac:dyDescent="0.35">
      <c r="A205">
        <v>43.081302639463871</v>
      </c>
      <c r="B205">
        <v>5.4207139037255896</v>
      </c>
      <c r="C205">
        <v>10.503321046203434</v>
      </c>
      <c r="D205">
        <v>3.7579830267150105</v>
      </c>
      <c r="E205">
        <v>64.90863839757013</v>
      </c>
      <c r="F205">
        <v>24.566991253024046</v>
      </c>
      <c r="G205">
        <v>10.606403652732386</v>
      </c>
      <c r="H205">
        <v>19.379269186321356</v>
      </c>
      <c r="I205">
        <v>13.534130505741381</v>
      </c>
      <c r="J205">
        <v>12.203486610967914</v>
      </c>
      <c r="L205">
        <f t="shared" si="31"/>
        <v>43</v>
      </c>
      <c r="M205">
        <f t="shared" si="32"/>
        <v>5</v>
      </c>
      <c r="N205">
        <f t="shared" si="33"/>
        <v>10</v>
      </c>
      <c r="O205">
        <f t="shared" si="34"/>
        <v>3</v>
      </c>
      <c r="P205">
        <f t="shared" si="35"/>
        <v>64</v>
      </c>
      <c r="Q205">
        <f t="shared" si="36"/>
        <v>24</v>
      </c>
      <c r="R205">
        <f t="shared" si="37"/>
        <v>10</v>
      </c>
      <c r="S205">
        <f t="shared" si="38"/>
        <v>19</v>
      </c>
      <c r="T205">
        <f t="shared" si="39"/>
        <v>13</v>
      </c>
      <c r="U205">
        <f t="shared" si="40"/>
        <v>12</v>
      </c>
      <c r="V205">
        <f>L205+N205+P205+Sheet3!Q205+Sheet3!S205+Sheet3!T205+Sheet3!U205</f>
        <v>185</v>
      </c>
    </row>
    <row r="206" spans="1:22" x14ac:dyDescent="0.35">
      <c r="A206">
        <v>45.421295984151548</v>
      </c>
      <c r="B206">
        <v>6.3195539126815614</v>
      </c>
      <c r="C206">
        <v>10.652261160374051</v>
      </c>
      <c r="D206">
        <v>3.0698038291312173</v>
      </c>
      <c r="E206">
        <v>57.390539107208554</v>
      </c>
      <c r="F206">
        <v>23.323882241965556</v>
      </c>
      <c r="G206">
        <v>11.494274311199611</v>
      </c>
      <c r="H206">
        <v>16.129822458634255</v>
      </c>
      <c r="I206">
        <v>14.625283384168609</v>
      </c>
      <c r="J206">
        <v>15.845559087291415</v>
      </c>
      <c r="L206">
        <f t="shared" si="31"/>
        <v>45</v>
      </c>
      <c r="M206">
        <f t="shared" si="32"/>
        <v>6</v>
      </c>
      <c r="N206">
        <f t="shared" si="33"/>
        <v>10</v>
      </c>
      <c r="O206">
        <f t="shared" si="34"/>
        <v>3</v>
      </c>
      <c r="P206">
        <f t="shared" si="35"/>
        <v>57</v>
      </c>
      <c r="Q206">
        <f t="shared" si="36"/>
        <v>23</v>
      </c>
      <c r="R206">
        <f t="shared" si="37"/>
        <v>11</v>
      </c>
      <c r="S206">
        <f t="shared" si="38"/>
        <v>16</v>
      </c>
      <c r="T206">
        <f t="shared" si="39"/>
        <v>14</v>
      </c>
      <c r="U206">
        <f t="shared" si="40"/>
        <v>15</v>
      </c>
      <c r="V206">
        <f>L206+N206+P206+Sheet3!Q206+Sheet3!S206+Sheet3!T206+Sheet3!U206</f>
        <v>180</v>
      </c>
    </row>
    <row r="207" spans="1:22" x14ac:dyDescent="0.35">
      <c r="A207">
        <v>45.865252007436119</v>
      </c>
      <c r="B207">
        <v>6.034831846620663</v>
      </c>
      <c r="C207">
        <v>8.5532159206216409</v>
      </c>
      <c r="D207">
        <v>2.6419680506426912</v>
      </c>
      <c r="E207">
        <v>64.492998330809215</v>
      </c>
      <c r="F207">
        <v>25.205224455029697</v>
      </c>
      <c r="G207">
        <v>9.3342295737020109</v>
      </c>
      <c r="H207">
        <v>14.388180527220356</v>
      </c>
      <c r="I207">
        <v>15.863646566091502</v>
      </c>
      <c r="J207">
        <v>19.577355517328524</v>
      </c>
      <c r="L207">
        <f t="shared" si="31"/>
        <v>45</v>
      </c>
      <c r="M207">
        <f t="shared" si="32"/>
        <v>6</v>
      </c>
      <c r="N207">
        <f t="shared" si="33"/>
        <v>8</v>
      </c>
      <c r="O207">
        <f t="shared" si="34"/>
        <v>2</v>
      </c>
      <c r="P207">
        <f t="shared" si="35"/>
        <v>64</v>
      </c>
      <c r="Q207">
        <f t="shared" si="36"/>
        <v>25</v>
      </c>
      <c r="R207">
        <f t="shared" si="37"/>
        <v>9</v>
      </c>
      <c r="S207">
        <f t="shared" si="38"/>
        <v>14</v>
      </c>
      <c r="T207">
        <f t="shared" si="39"/>
        <v>15</v>
      </c>
      <c r="U207">
        <f t="shared" si="40"/>
        <v>19</v>
      </c>
      <c r="V207">
        <f>L207+N207+P207+Sheet3!Q207+Sheet3!S207+Sheet3!T207+Sheet3!U207</f>
        <v>190</v>
      </c>
    </row>
    <row r="208" spans="1:22" x14ac:dyDescent="0.35">
      <c r="A208">
        <v>49.628083906500301</v>
      </c>
      <c r="B208">
        <v>6.4777401289601233</v>
      </c>
      <c r="C208">
        <v>10.121436666826105</v>
      </c>
      <c r="D208">
        <v>3.5266325974684878</v>
      </c>
      <c r="E208">
        <v>59.015241819508532</v>
      </c>
      <c r="F208">
        <v>31.767311402094322</v>
      </c>
      <c r="G208">
        <v>9.9872419317810568</v>
      </c>
      <c r="H208">
        <v>13.469704377665821</v>
      </c>
      <c r="I208">
        <v>15.033376073497646</v>
      </c>
      <c r="J208">
        <v>16.474938008464012</v>
      </c>
      <c r="L208">
        <f t="shared" si="31"/>
        <v>49</v>
      </c>
      <c r="M208">
        <f t="shared" si="32"/>
        <v>6</v>
      </c>
      <c r="N208">
        <f t="shared" si="33"/>
        <v>10</v>
      </c>
      <c r="O208">
        <f t="shared" si="34"/>
        <v>3</v>
      </c>
      <c r="P208">
        <f t="shared" si="35"/>
        <v>59</v>
      </c>
      <c r="Q208">
        <f t="shared" si="36"/>
        <v>31</v>
      </c>
      <c r="R208">
        <f t="shared" si="37"/>
        <v>9</v>
      </c>
      <c r="S208">
        <f t="shared" si="38"/>
        <v>13</v>
      </c>
      <c r="T208">
        <f t="shared" si="39"/>
        <v>15</v>
      </c>
      <c r="U208">
        <f t="shared" si="40"/>
        <v>16</v>
      </c>
      <c r="V208">
        <f>L208+N208+P208+Sheet3!Q208+Sheet3!S208+Sheet3!T208+Sheet3!U208</f>
        <v>193</v>
      </c>
    </row>
    <row r="209" spans="1:22" x14ac:dyDescent="0.35">
      <c r="A209">
        <v>45.05844833975047</v>
      </c>
      <c r="B209">
        <v>5.9138486903794067</v>
      </c>
      <c r="C209">
        <v>10.354019366156889</v>
      </c>
      <c r="D209">
        <v>2.2393614075663271</v>
      </c>
      <c r="E209">
        <v>68.194893662294703</v>
      </c>
      <c r="F209">
        <v>27.019302294337429</v>
      </c>
      <c r="G209">
        <v>10.107237238728802</v>
      </c>
      <c r="H209">
        <v>13.15565669011068</v>
      </c>
      <c r="I209">
        <v>15.207647227328025</v>
      </c>
      <c r="J209">
        <v>15.121228525612333</v>
      </c>
      <c r="L209">
        <f t="shared" si="31"/>
        <v>45</v>
      </c>
      <c r="M209">
        <f t="shared" si="32"/>
        <v>5</v>
      </c>
      <c r="N209">
        <f t="shared" si="33"/>
        <v>10</v>
      </c>
      <c r="O209">
        <f t="shared" si="34"/>
        <v>2</v>
      </c>
      <c r="P209">
        <f t="shared" si="35"/>
        <v>68</v>
      </c>
      <c r="Q209">
        <f t="shared" si="36"/>
        <v>27</v>
      </c>
      <c r="R209">
        <f t="shared" si="37"/>
        <v>10</v>
      </c>
      <c r="S209">
        <f t="shared" si="38"/>
        <v>13</v>
      </c>
      <c r="T209">
        <f t="shared" si="39"/>
        <v>15</v>
      </c>
      <c r="U209">
        <f t="shared" si="40"/>
        <v>15</v>
      </c>
      <c r="V209">
        <f>L209+N209+P209+Sheet3!Q209+Sheet3!S209+Sheet3!T209+Sheet3!U209</f>
        <v>193</v>
      </c>
    </row>
    <row r="210" spans="1:22" x14ac:dyDescent="0.35">
      <c r="A210">
        <v>51.012442488408453</v>
      </c>
      <c r="B210">
        <v>4.7783319781595903</v>
      </c>
      <c r="C210">
        <v>9.8259204874204062</v>
      </c>
      <c r="D210">
        <v>3.6507674260740748</v>
      </c>
      <c r="E210">
        <v>42.715594264424659</v>
      </c>
      <c r="F210">
        <v>35.709799089969195</v>
      </c>
      <c r="G210">
        <v>9.3644687655830161</v>
      </c>
      <c r="H210">
        <v>15.276200326213315</v>
      </c>
      <c r="I210">
        <v>14.921438513943357</v>
      </c>
      <c r="J210">
        <v>20.07890233160099</v>
      </c>
      <c r="L210">
        <f t="shared" si="31"/>
        <v>51</v>
      </c>
      <c r="M210">
        <f t="shared" si="32"/>
        <v>4</v>
      </c>
      <c r="N210">
        <f t="shared" si="33"/>
        <v>9</v>
      </c>
      <c r="O210">
        <f t="shared" si="34"/>
        <v>3</v>
      </c>
      <c r="P210">
        <f t="shared" si="35"/>
        <v>42</v>
      </c>
      <c r="Q210">
        <f t="shared" si="36"/>
        <v>35</v>
      </c>
      <c r="R210">
        <f t="shared" si="37"/>
        <v>9</v>
      </c>
      <c r="S210">
        <f t="shared" si="38"/>
        <v>15</v>
      </c>
      <c r="T210">
        <f t="shared" si="39"/>
        <v>14</v>
      </c>
      <c r="U210">
        <f t="shared" si="40"/>
        <v>20</v>
      </c>
      <c r="V210">
        <f>L210+N210+P210+Sheet3!Q210+Sheet3!S210+Sheet3!T210+Sheet3!U210</f>
        <v>186</v>
      </c>
    </row>
    <row r="211" spans="1:22" x14ac:dyDescent="0.35">
      <c r="A211">
        <v>36.689354369318295</v>
      </c>
      <c r="B211">
        <v>7.5019916485208507</v>
      </c>
      <c r="C211">
        <v>12.297518330892286</v>
      </c>
      <c r="D211">
        <v>2.829351278911147</v>
      </c>
      <c r="E211">
        <v>52.92416013188663</v>
      </c>
      <c r="F211">
        <v>21.337320414327181</v>
      </c>
      <c r="G211">
        <v>9.4776294045099245</v>
      </c>
      <c r="H211">
        <v>16.207535444244282</v>
      </c>
      <c r="I211">
        <v>13.268455776901485</v>
      </c>
      <c r="J211">
        <v>9.5402260673738866</v>
      </c>
      <c r="L211">
        <f t="shared" si="31"/>
        <v>36</v>
      </c>
      <c r="M211">
        <f t="shared" si="32"/>
        <v>7</v>
      </c>
      <c r="N211">
        <f t="shared" si="33"/>
        <v>12</v>
      </c>
      <c r="O211">
        <f t="shared" si="34"/>
        <v>2</v>
      </c>
      <c r="P211">
        <f t="shared" si="35"/>
        <v>52</v>
      </c>
      <c r="Q211">
        <f t="shared" si="36"/>
        <v>21</v>
      </c>
      <c r="R211">
        <f t="shared" si="37"/>
        <v>9</v>
      </c>
      <c r="S211">
        <f t="shared" si="38"/>
        <v>16</v>
      </c>
      <c r="T211">
        <f t="shared" si="39"/>
        <v>13</v>
      </c>
      <c r="U211">
        <f t="shared" si="40"/>
        <v>9</v>
      </c>
      <c r="V211">
        <f>L211+N211+P211+Sheet3!Q211+Sheet3!S211+Sheet3!T211+Sheet3!U211</f>
        <v>159</v>
      </c>
    </row>
    <row r="212" spans="1:22" x14ac:dyDescent="0.35">
      <c r="A212">
        <v>42.977514967423794</v>
      </c>
      <c r="B212">
        <v>4.7958886390440441</v>
      </c>
      <c r="C212">
        <v>11.111383148360149</v>
      </c>
      <c r="D212">
        <v>2.7479323122080821</v>
      </c>
      <c r="E212">
        <v>46.898964611056563</v>
      </c>
      <c r="F212">
        <v>29.841286076518227</v>
      </c>
      <c r="G212">
        <v>10.118505818147673</v>
      </c>
      <c r="H212">
        <v>13.970813131806784</v>
      </c>
      <c r="I212">
        <v>14.169177760406274</v>
      </c>
      <c r="J212">
        <v>7.5219571060178394</v>
      </c>
      <c r="L212">
        <f t="shared" si="31"/>
        <v>42</v>
      </c>
      <c r="M212">
        <f t="shared" si="32"/>
        <v>4</v>
      </c>
      <c r="N212">
        <f t="shared" si="33"/>
        <v>11</v>
      </c>
      <c r="O212">
        <f t="shared" si="34"/>
        <v>2</v>
      </c>
      <c r="P212">
        <f t="shared" si="35"/>
        <v>46</v>
      </c>
      <c r="Q212">
        <f t="shared" si="36"/>
        <v>29</v>
      </c>
      <c r="R212">
        <f t="shared" si="37"/>
        <v>10</v>
      </c>
      <c r="S212">
        <f t="shared" si="38"/>
        <v>13</v>
      </c>
      <c r="T212">
        <f t="shared" si="39"/>
        <v>14</v>
      </c>
      <c r="U212">
        <f t="shared" si="40"/>
        <v>7</v>
      </c>
      <c r="V212">
        <f>L212+N212+P212+Sheet3!Q212+Sheet3!S212+Sheet3!T212+Sheet3!U212</f>
        <v>162</v>
      </c>
    </row>
    <row r="213" spans="1:22" x14ac:dyDescent="0.35">
      <c r="A213">
        <v>41.398201005891011</v>
      </c>
      <c r="B213">
        <v>4.9647870839172832</v>
      </c>
      <c r="C213">
        <v>11.343599409207688</v>
      </c>
      <c r="D213">
        <v>2.88298983181646</v>
      </c>
      <c r="E213">
        <v>50.437433690552901</v>
      </c>
      <c r="F213">
        <v>38.503679082236467</v>
      </c>
      <c r="G213">
        <v>9.6570343945997354</v>
      </c>
      <c r="H213">
        <v>16.270757986324217</v>
      </c>
      <c r="I213">
        <v>13.986407962815075</v>
      </c>
      <c r="J213">
        <v>11.949304349458171</v>
      </c>
      <c r="L213">
        <f t="shared" si="31"/>
        <v>41</v>
      </c>
      <c r="M213">
        <f t="shared" si="32"/>
        <v>4</v>
      </c>
      <c r="N213">
        <f t="shared" si="33"/>
        <v>11</v>
      </c>
      <c r="O213">
        <f t="shared" si="34"/>
        <v>2</v>
      </c>
      <c r="P213">
        <f t="shared" si="35"/>
        <v>50</v>
      </c>
      <c r="Q213">
        <f t="shared" si="36"/>
        <v>38</v>
      </c>
      <c r="R213">
        <f t="shared" si="37"/>
        <v>9</v>
      </c>
      <c r="S213">
        <f t="shared" si="38"/>
        <v>16</v>
      </c>
      <c r="T213">
        <f t="shared" si="39"/>
        <v>13</v>
      </c>
      <c r="U213">
        <f t="shared" si="40"/>
        <v>11</v>
      </c>
      <c r="V213">
        <f>L213+N213+P213+Sheet3!Q213+Sheet3!S213+Sheet3!T213+Sheet3!U213</f>
        <v>180</v>
      </c>
    </row>
    <row r="214" spans="1:22" x14ac:dyDescent="0.35">
      <c r="A214">
        <v>48.173336604315139</v>
      </c>
      <c r="B214">
        <v>5.7171419850048579</v>
      </c>
      <c r="C214">
        <v>11.690439776059488</v>
      </c>
      <c r="D214">
        <v>2.906674507096644</v>
      </c>
      <c r="E214">
        <v>58.313082675282047</v>
      </c>
      <c r="F214">
        <v>28.371868557573155</v>
      </c>
      <c r="G214">
        <v>9.807822181677718</v>
      </c>
      <c r="H214">
        <v>12.388307992746785</v>
      </c>
      <c r="I214">
        <v>15.644050760658196</v>
      </c>
      <c r="J214">
        <v>15.857765510913092</v>
      </c>
      <c r="L214">
        <f t="shared" si="31"/>
        <v>48</v>
      </c>
      <c r="M214">
        <f t="shared" si="32"/>
        <v>5</v>
      </c>
      <c r="N214">
        <f t="shared" si="33"/>
        <v>11</v>
      </c>
      <c r="O214">
        <f t="shared" si="34"/>
        <v>2</v>
      </c>
      <c r="P214">
        <f t="shared" si="35"/>
        <v>58</v>
      </c>
      <c r="Q214">
        <f t="shared" si="36"/>
        <v>28</v>
      </c>
      <c r="R214">
        <f t="shared" si="37"/>
        <v>9</v>
      </c>
      <c r="S214">
        <f t="shared" si="38"/>
        <v>12</v>
      </c>
      <c r="T214">
        <f t="shared" si="39"/>
        <v>15</v>
      </c>
      <c r="U214">
        <f t="shared" si="40"/>
        <v>15</v>
      </c>
      <c r="V214">
        <f>L214+N214+P214+Sheet3!Q214+Sheet3!S214+Sheet3!T214+Sheet3!U214</f>
        <v>187</v>
      </c>
    </row>
    <row r="215" spans="1:22" x14ac:dyDescent="0.35">
      <c r="A215">
        <v>49.915450844637711</v>
      </c>
      <c r="B215">
        <v>5.3031430711109362</v>
      </c>
      <c r="C215">
        <v>12.938814427931304</v>
      </c>
      <c r="D215">
        <v>3.2831391013916429</v>
      </c>
      <c r="E215">
        <v>62.399126062400626</v>
      </c>
      <c r="F215">
        <v>21.40296099533245</v>
      </c>
      <c r="G215">
        <v>11.33870022907621</v>
      </c>
      <c r="H215">
        <v>17.141034952365985</v>
      </c>
      <c r="I215">
        <v>13.969631291762495</v>
      </c>
      <c r="J215">
        <v>20.405110661694955</v>
      </c>
      <c r="L215">
        <f t="shared" si="31"/>
        <v>49</v>
      </c>
      <c r="M215">
        <f t="shared" si="32"/>
        <v>5</v>
      </c>
      <c r="N215">
        <f t="shared" si="33"/>
        <v>12</v>
      </c>
      <c r="O215">
        <f t="shared" si="34"/>
        <v>3</v>
      </c>
      <c r="P215">
        <f t="shared" si="35"/>
        <v>62</v>
      </c>
      <c r="Q215">
        <f t="shared" si="36"/>
        <v>21</v>
      </c>
      <c r="R215">
        <f t="shared" si="37"/>
        <v>11</v>
      </c>
      <c r="S215">
        <f t="shared" si="38"/>
        <v>17</v>
      </c>
      <c r="T215">
        <f t="shared" si="39"/>
        <v>13</v>
      </c>
      <c r="U215">
        <f t="shared" si="40"/>
        <v>20</v>
      </c>
      <c r="V215">
        <f>L215+N215+P215+Sheet3!Q215+Sheet3!S215+Sheet3!T215+Sheet3!U215</f>
        <v>194</v>
      </c>
    </row>
    <row r="216" spans="1:22" x14ac:dyDescent="0.35">
      <c r="A216">
        <v>54.08922356147027</v>
      </c>
      <c r="B216">
        <v>4.4140654910048509</v>
      </c>
      <c r="C216">
        <v>8.7700899098695384</v>
      </c>
      <c r="D216">
        <v>2.4298654475914998</v>
      </c>
      <c r="E216">
        <v>71.100854115527284</v>
      </c>
      <c r="F216">
        <v>21.653162310182388</v>
      </c>
      <c r="G216">
        <v>9.6094714265787342</v>
      </c>
      <c r="H216">
        <v>13.944369429332122</v>
      </c>
      <c r="I216">
        <v>13.911042362866386</v>
      </c>
      <c r="J216">
        <v>12.923571037133678</v>
      </c>
      <c r="L216">
        <f t="shared" si="31"/>
        <v>54</v>
      </c>
      <c r="M216">
        <f t="shared" si="32"/>
        <v>4</v>
      </c>
      <c r="N216">
        <f t="shared" si="33"/>
        <v>8</v>
      </c>
      <c r="O216">
        <f t="shared" si="34"/>
        <v>2</v>
      </c>
      <c r="P216">
        <f t="shared" si="35"/>
        <v>71</v>
      </c>
      <c r="Q216">
        <f t="shared" si="36"/>
        <v>21</v>
      </c>
      <c r="R216">
        <f t="shared" si="37"/>
        <v>9</v>
      </c>
      <c r="S216">
        <f t="shared" si="38"/>
        <v>13</v>
      </c>
      <c r="T216">
        <f t="shared" si="39"/>
        <v>13</v>
      </c>
      <c r="U216">
        <f t="shared" si="40"/>
        <v>12</v>
      </c>
      <c r="V216">
        <f>L216+N216+P216+Sheet3!Q216+Sheet3!S216+Sheet3!T216+Sheet3!U216</f>
        <v>192</v>
      </c>
    </row>
    <row r="217" spans="1:22" x14ac:dyDescent="0.35">
      <c r="A217">
        <v>55.372617566976203</v>
      </c>
      <c r="B217">
        <v>6.3654137323481219</v>
      </c>
      <c r="C217">
        <v>9.5125822491775072</v>
      </c>
      <c r="D217">
        <v>2.8274573414425106</v>
      </c>
      <c r="E217">
        <v>55.394879857011759</v>
      </c>
      <c r="F217">
        <v>31.065670781133196</v>
      </c>
      <c r="G217">
        <v>10.009149456790087</v>
      </c>
      <c r="H217">
        <v>18.210670365765882</v>
      </c>
      <c r="I217">
        <v>14.841142707998522</v>
      </c>
      <c r="J217">
        <v>14.039478835484548</v>
      </c>
      <c r="L217">
        <f t="shared" si="31"/>
        <v>55</v>
      </c>
      <c r="M217">
        <f t="shared" si="32"/>
        <v>6</v>
      </c>
      <c r="N217">
        <f t="shared" si="33"/>
        <v>9</v>
      </c>
      <c r="O217">
        <f t="shared" si="34"/>
        <v>2</v>
      </c>
      <c r="P217">
        <f t="shared" si="35"/>
        <v>55</v>
      </c>
      <c r="Q217">
        <f t="shared" si="36"/>
        <v>31</v>
      </c>
      <c r="R217">
        <f t="shared" si="37"/>
        <v>10</v>
      </c>
      <c r="S217">
        <f t="shared" si="38"/>
        <v>18</v>
      </c>
      <c r="T217">
        <f t="shared" si="39"/>
        <v>14</v>
      </c>
      <c r="U217">
        <f t="shared" si="40"/>
        <v>14</v>
      </c>
      <c r="V217">
        <f>L217+N217+P217+Sheet3!Q217+Sheet3!S217+Sheet3!T217+Sheet3!U217</f>
        <v>196</v>
      </c>
    </row>
    <row r="218" spans="1:22" x14ac:dyDescent="0.35">
      <c r="A218">
        <v>46.788694223345026</v>
      </c>
      <c r="B218">
        <v>6.3034784575689899</v>
      </c>
      <c r="C218">
        <v>9.3326597912806619</v>
      </c>
      <c r="D218">
        <v>3.0549684727118809</v>
      </c>
      <c r="E218">
        <v>60.349969785814551</v>
      </c>
      <c r="F218">
        <v>30.633288339387583</v>
      </c>
      <c r="G218">
        <v>9.3434409962921361</v>
      </c>
      <c r="H218">
        <v>17.176238039219712</v>
      </c>
      <c r="I218">
        <v>13.746118737402529</v>
      </c>
      <c r="J218">
        <v>15.701290946229729</v>
      </c>
      <c r="L218">
        <f t="shared" si="31"/>
        <v>46</v>
      </c>
      <c r="M218">
        <f t="shared" si="32"/>
        <v>6</v>
      </c>
      <c r="N218">
        <f t="shared" si="33"/>
        <v>9</v>
      </c>
      <c r="O218">
        <f t="shared" si="34"/>
        <v>3</v>
      </c>
      <c r="P218">
        <f t="shared" si="35"/>
        <v>60</v>
      </c>
      <c r="Q218">
        <f t="shared" si="36"/>
        <v>30</v>
      </c>
      <c r="R218">
        <f t="shared" si="37"/>
        <v>9</v>
      </c>
      <c r="S218">
        <f t="shared" si="38"/>
        <v>17</v>
      </c>
      <c r="T218">
        <f t="shared" si="39"/>
        <v>13</v>
      </c>
      <c r="U218">
        <f t="shared" si="40"/>
        <v>15</v>
      </c>
      <c r="V218">
        <f>L218+N218+P218+Sheet3!Q218+Sheet3!S218+Sheet3!T218+Sheet3!U218</f>
        <v>190</v>
      </c>
    </row>
    <row r="219" spans="1:22" x14ac:dyDescent="0.35">
      <c r="A219">
        <v>42.95998792313452</v>
      </c>
      <c r="B219">
        <v>6.3601574560776797</v>
      </c>
      <c r="C219">
        <v>8.0621895597501112</v>
      </c>
      <c r="D219">
        <v>3.5425637507876218</v>
      </c>
      <c r="E219">
        <v>62.639298328003022</v>
      </c>
      <c r="F219">
        <v>22.255962929524152</v>
      </c>
      <c r="G219">
        <v>8.791474014093529</v>
      </c>
      <c r="H219">
        <v>14.295836808317423</v>
      </c>
      <c r="I219">
        <v>16.895825382739766</v>
      </c>
      <c r="J219">
        <v>21.800802599871137</v>
      </c>
      <c r="L219">
        <f t="shared" si="31"/>
        <v>42</v>
      </c>
      <c r="M219">
        <f t="shared" si="32"/>
        <v>6</v>
      </c>
      <c r="N219">
        <f t="shared" si="33"/>
        <v>8</v>
      </c>
      <c r="O219">
        <f t="shared" si="34"/>
        <v>3</v>
      </c>
      <c r="P219">
        <f t="shared" si="35"/>
        <v>62</v>
      </c>
      <c r="Q219">
        <f t="shared" si="36"/>
        <v>22</v>
      </c>
      <c r="R219">
        <f t="shared" si="37"/>
        <v>8</v>
      </c>
      <c r="S219">
        <f t="shared" si="38"/>
        <v>14</v>
      </c>
      <c r="T219">
        <f t="shared" si="39"/>
        <v>16</v>
      </c>
      <c r="U219">
        <f t="shared" si="40"/>
        <v>21</v>
      </c>
      <c r="V219">
        <f>L219+N219+P219+Sheet3!Q219+Sheet3!S219+Sheet3!T219+Sheet3!U219</f>
        <v>185</v>
      </c>
    </row>
    <row r="220" spans="1:22" x14ac:dyDescent="0.35">
      <c r="A220">
        <v>46.101044087345663</v>
      </c>
      <c r="B220">
        <v>4.8718064361546869</v>
      </c>
      <c r="C220">
        <v>8.6661817629458646</v>
      </c>
      <c r="D220">
        <v>3.5394608878903973</v>
      </c>
      <c r="E220">
        <v>51.088970631970156</v>
      </c>
      <c r="F220">
        <v>30.585874490176238</v>
      </c>
      <c r="G220">
        <v>8.506219105983849</v>
      </c>
      <c r="H220">
        <v>13.905685512132312</v>
      </c>
      <c r="I220">
        <v>14.861993426984984</v>
      </c>
      <c r="J220">
        <v>10.711114950425642</v>
      </c>
      <c r="L220">
        <f t="shared" si="31"/>
        <v>46</v>
      </c>
      <c r="M220">
        <f t="shared" si="32"/>
        <v>4</v>
      </c>
      <c r="N220">
        <f t="shared" si="33"/>
        <v>8</v>
      </c>
      <c r="O220">
        <f t="shared" si="34"/>
        <v>3</v>
      </c>
      <c r="P220">
        <f t="shared" si="35"/>
        <v>51</v>
      </c>
      <c r="Q220">
        <f t="shared" si="36"/>
        <v>30</v>
      </c>
      <c r="R220">
        <f t="shared" si="37"/>
        <v>8</v>
      </c>
      <c r="S220">
        <f t="shared" si="38"/>
        <v>13</v>
      </c>
      <c r="T220">
        <f t="shared" si="39"/>
        <v>14</v>
      </c>
      <c r="U220">
        <f t="shared" si="40"/>
        <v>10</v>
      </c>
      <c r="V220">
        <f>L220+N220+P220+Sheet3!Q220+Sheet3!S220+Sheet3!T220+Sheet3!U220</f>
        <v>172</v>
      </c>
    </row>
    <row r="221" spans="1:22" x14ac:dyDescent="0.35">
      <c r="A221">
        <v>47.525669169889603</v>
      </c>
      <c r="B221">
        <v>5.8306994680487669</v>
      </c>
      <c r="C221">
        <v>13.167122267768438</v>
      </c>
      <c r="D221">
        <v>2.8006357010814344</v>
      </c>
      <c r="E221">
        <v>65.558400756266877</v>
      </c>
      <c r="F221">
        <v>25.954856817001577</v>
      </c>
      <c r="G221">
        <v>10.866826539639893</v>
      </c>
      <c r="H221">
        <v>12.191644456804113</v>
      </c>
      <c r="I221">
        <v>16.111902969621251</v>
      </c>
      <c r="J221">
        <v>12.553195196371696</v>
      </c>
      <c r="L221">
        <f t="shared" si="31"/>
        <v>47</v>
      </c>
      <c r="M221">
        <f t="shared" si="32"/>
        <v>5</v>
      </c>
      <c r="N221">
        <f t="shared" si="33"/>
        <v>13</v>
      </c>
      <c r="O221">
        <f t="shared" si="34"/>
        <v>2</v>
      </c>
      <c r="P221">
        <f t="shared" si="35"/>
        <v>65</v>
      </c>
      <c r="Q221">
        <f t="shared" si="36"/>
        <v>25</v>
      </c>
      <c r="R221">
        <f t="shared" si="37"/>
        <v>10</v>
      </c>
      <c r="S221">
        <f t="shared" si="38"/>
        <v>12</v>
      </c>
      <c r="T221">
        <f t="shared" si="39"/>
        <v>16</v>
      </c>
      <c r="U221">
        <f t="shared" si="40"/>
        <v>12</v>
      </c>
      <c r="V221">
        <f>L221+N221+P221+Sheet3!Q221+Sheet3!S221+Sheet3!T221+Sheet3!U221</f>
        <v>190</v>
      </c>
    </row>
    <row r="222" spans="1:22" x14ac:dyDescent="0.35">
      <c r="A222">
        <v>46.847753762052037</v>
      </c>
      <c r="B222">
        <v>6.3295440902916793</v>
      </c>
      <c r="C222">
        <v>8.8294976236252616</v>
      </c>
      <c r="D222">
        <v>2.7030577465809995</v>
      </c>
      <c r="E222">
        <v>55.334587033072552</v>
      </c>
      <c r="F222">
        <v>35.512132979631801</v>
      </c>
      <c r="G222">
        <v>9.6017775251075346</v>
      </c>
      <c r="H222">
        <v>12.309699409338801</v>
      </c>
      <c r="I222">
        <v>15.681642822944632</v>
      </c>
      <c r="J222">
        <v>13.254300050487881</v>
      </c>
      <c r="L222">
        <f t="shared" si="31"/>
        <v>46</v>
      </c>
      <c r="M222">
        <f t="shared" si="32"/>
        <v>6</v>
      </c>
      <c r="N222">
        <f t="shared" si="33"/>
        <v>8</v>
      </c>
      <c r="O222">
        <f t="shared" si="34"/>
        <v>2</v>
      </c>
      <c r="P222">
        <f t="shared" si="35"/>
        <v>55</v>
      </c>
      <c r="Q222">
        <f t="shared" si="36"/>
        <v>35</v>
      </c>
      <c r="R222">
        <f t="shared" si="37"/>
        <v>9</v>
      </c>
      <c r="S222">
        <f t="shared" si="38"/>
        <v>12</v>
      </c>
      <c r="T222">
        <f t="shared" si="39"/>
        <v>15</v>
      </c>
      <c r="U222">
        <f t="shared" si="40"/>
        <v>13</v>
      </c>
      <c r="V222">
        <f>L222+N222+P222+Sheet3!Q222+Sheet3!S222+Sheet3!T222+Sheet3!U222</f>
        <v>184</v>
      </c>
    </row>
    <row r="223" spans="1:22" x14ac:dyDescent="0.35">
      <c r="A223">
        <v>51.486198559005544</v>
      </c>
      <c r="B223">
        <v>6.4548839048858344</v>
      </c>
      <c r="C223">
        <v>9.3331763614238294</v>
      </c>
      <c r="D223">
        <v>2.9399448924209652</v>
      </c>
      <c r="E223">
        <v>64.186632245272179</v>
      </c>
      <c r="F223">
        <v>36.798761492855668</v>
      </c>
      <c r="G223">
        <v>9.9968190480714139</v>
      </c>
      <c r="H223">
        <v>10.955571147872613</v>
      </c>
      <c r="I223">
        <v>15.202043872068217</v>
      </c>
      <c r="J223">
        <v>12.193219298475753</v>
      </c>
      <c r="L223">
        <f t="shared" si="31"/>
        <v>51</v>
      </c>
      <c r="M223">
        <f t="shared" si="32"/>
        <v>6</v>
      </c>
      <c r="N223">
        <f t="shared" si="33"/>
        <v>9</v>
      </c>
      <c r="O223">
        <f t="shared" si="34"/>
        <v>2</v>
      </c>
      <c r="P223">
        <f t="shared" si="35"/>
        <v>64</v>
      </c>
      <c r="Q223">
        <f t="shared" si="36"/>
        <v>36</v>
      </c>
      <c r="R223">
        <f t="shared" si="37"/>
        <v>9</v>
      </c>
      <c r="S223">
        <f t="shared" si="38"/>
        <v>10</v>
      </c>
      <c r="T223">
        <f t="shared" si="39"/>
        <v>15</v>
      </c>
      <c r="U223">
        <f t="shared" si="40"/>
        <v>12</v>
      </c>
      <c r="V223">
        <f>L223+N223+P223+Sheet3!Q223+Sheet3!S223+Sheet3!T223+Sheet3!U223</f>
        <v>197</v>
      </c>
    </row>
    <row r="224" spans="1:22" x14ac:dyDescent="0.35">
      <c r="A224">
        <v>57.511310884762963</v>
      </c>
      <c r="B224">
        <v>6.510343874556737</v>
      </c>
      <c r="C224">
        <v>11.892521316555838</v>
      </c>
      <c r="D224">
        <v>3.0178665887304752</v>
      </c>
      <c r="E224">
        <v>60.436418920945556</v>
      </c>
      <c r="F224">
        <v>32.302176214614164</v>
      </c>
      <c r="G224">
        <v>10.783319979800332</v>
      </c>
      <c r="H224">
        <v>16.380489345210275</v>
      </c>
      <c r="I224">
        <v>16.542858949691141</v>
      </c>
      <c r="J224">
        <v>11.30140217835546</v>
      </c>
      <c r="L224">
        <f t="shared" si="31"/>
        <v>57</v>
      </c>
      <c r="M224">
        <f t="shared" si="32"/>
        <v>6</v>
      </c>
      <c r="N224">
        <f t="shared" si="33"/>
        <v>11</v>
      </c>
      <c r="O224">
        <f t="shared" si="34"/>
        <v>3</v>
      </c>
      <c r="P224">
        <f t="shared" si="35"/>
        <v>60</v>
      </c>
      <c r="Q224">
        <f t="shared" si="36"/>
        <v>32</v>
      </c>
      <c r="R224">
        <f t="shared" si="37"/>
        <v>10</v>
      </c>
      <c r="S224">
        <f t="shared" si="38"/>
        <v>16</v>
      </c>
      <c r="T224">
        <f t="shared" si="39"/>
        <v>16</v>
      </c>
      <c r="U224">
        <f t="shared" si="40"/>
        <v>11</v>
      </c>
      <c r="V224">
        <f>L224+N224+P224+Sheet3!Q224+Sheet3!S224+Sheet3!T224+Sheet3!U224</f>
        <v>203</v>
      </c>
    </row>
    <row r="225" spans="1:22" x14ac:dyDescent="0.35">
      <c r="A225">
        <v>43.135667528568796</v>
      </c>
      <c r="B225">
        <v>5.0377070881527617</v>
      </c>
      <c r="C225">
        <v>11.863183682353462</v>
      </c>
      <c r="D225">
        <v>2.9784344519989534</v>
      </c>
      <c r="E225">
        <v>58.882629776787766</v>
      </c>
      <c r="F225">
        <v>38.735288997781971</v>
      </c>
      <c r="G225">
        <v>10.482692401056067</v>
      </c>
      <c r="H225">
        <v>15.754260674553114</v>
      </c>
      <c r="I225">
        <v>16.778033435208268</v>
      </c>
      <c r="J225">
        <v>10.134817379536898</v>
      </c>
      <c r="L225">
        <f t="shared" si="31"/>
        <v>43</v>
      </c>
      <c r="M225">
        <f t="shared" si="32"/>
        <v>5</v>
      </c>
      <c r="N225">
        <f t="shared" si="33"/>
        <v>11</v>
      </c>
      <c r="O225">
        <f t="shared" si="34"/>
        <v>2</v>
      </c>
      <c r="P225">
        <f t="shared" si="35"/>
        <v>58</v>
      </c>
      <c r="Q225">
        <f t="shared" si="36"/>
        <v>38</v>
      </c>
      <c r="R225">
        <f t="shared" si="37"/>
        <v>10</v>
      </c>
      <c r="S225">
        <f t="shared" si="38"/>
        <v>15</v>
      </c>
      <c r="T225">
        <f t="shared" si="39"/>
        <v>16</v>
      </c>
      <c r="U225">
        <f t="shared" si="40"/>
        <v>10</v>
      </c>
      <c r="V225">
        <f>L225+N225+P225+Sheet3!Q225+Sheet3!S225+Sheet3!T225+Sheet3!U225</f>
        <v>191</v>
      </c>
    </row>
    <row r="226" spans="1:22" x14ac:dyDescent="0.35">
      <c r="A226">
        <v>48.719338173803948</v>
      </c>
      <c r="B226">
        <v>6.6281756005126145</v>
      </c>
      <c r="C226">
        <v>9.1709424074676935</v>
      </c>
      <c r="D226">
        <v>2.4152856635335951</v>
      </c>
      <c r="E226">
        <v>60.799390952266037</v>
      </c>
      <c r="F226">
        <v>30.437811966459901</v>
      </c>
      <c r="G226">
        <v>8.9594500955774627</v>
      </c>
      <c r="H226">
        <v>15.260041193507005</v>
      </c>
      <c r="I226">
        <v>17.194493386171068</v>
      </c>
      <c r="J226">
        <v>14.156234561970473</v>
      </c>
      <c r="L226">
        <f t="shared" si="31"/>
        <v>48</v>
      </c>
      <c r="M226">
        <f t="shared" si="32"/>
        <v>6</v>
      </c>
      <c r="N226">
        <f t="shared" si="33"/>
        <v>9</v>
      </c>
      <c r="O226">
        <f t="shared" si="34"/>
        <v>2</v>
      </c>
      <c r="P226">
        <f t="shared" si="35"/>
        <v>60</v>
      </c>
      <c r="Q226">
        <f t="shared" si="36"/>
        <v>30</v>
      </c>
      <c r="R226">
        <f t="shared" si="37"/>
        <v>8</v>
      </c>
      <c r="S226">
        <f t="shared" si="38"/>
        <v>15</v>
      </c>
      <c r="T226">
        <f t="shared" si="39"/>
        <v>17</v>
      </c>
      <c r="U226">
        <f t="shared" si="40"/>
        <v>14</v>
      </c>
      <c r="V226">
        <f>L226+N226+P226+Sheet3!Q226+Sheet3!S226+Sheet3!T226+Sheet3!U226</f>
        <v>193</v>
      </c>
    </row>
    <row r="227" spans="1:22" x14ac:dyDescent="0.35">
      <c r="A227">
        <v>40.645301956319564</v>
      </c>
      <c r="B227">
        <v>5.2986862552642178</v>
      </c>
      <c r="C227">
        <v>12.088599886125703</v>
      </c>
      <c r="D227">
        <v>2.4908541039659942</v>
      </c>
      <c r="E227">
        <v>44.480314893784275</v>
      </c>
      <c r="F227">
        <v>24.454444884532336</v>
      </c>
      <c r="G227">
        <v>9.7808697599545198</v>
      </c>
      <c r="H227">
        <v>12.361475406695375</v>
      </c>
      <c r="I227">
        <v>14.984304038232411</v>
      </c>
      <c r="J227">
        <v>17.613553951113754</v>
      </c>
      <c r="L227">
        <f t="shared" si="31"/>
        <v>40</v>
      </c>
      <c r="M227">
        <f t="shared" si="32"/>
        <v>5</v>
      </c>
      <c r="N227">
        <f t="shared" si="33"/>
        <v>12</v>
      </c>
      <c r="O227">
        <f t="shared" si="34"/>
        <v>2</v>
      </c>
      <c r="P227">
        <f t="shared" si="35"/>
        <v>44</v>
      </c>
      <c r="Q227">
        <f t="shared" si="36"/>
        <v>24</v>
      </c>
      <c r="R227">
        <f t="shared" si="37"/>
        <v>9</v>
      </c>
      <c r="S227">
        <f t="shared" si="38"/>
        <v>12</v>
      </c>
      <c r="T227">
        <f t="shared" si="39"/>
        <v>14</v>
      </c>
      <c r="U227">
        <f t="shared" si="40"/>
        <v>17</v>
      </c>
      <c r="V227">
        <f>L227+N227+P227+Sheet3!Q227+Sheet3!S227+Sheet3!T227+Sheet3!U227</f>
        <v>163</v>
      </c>
    </row>
    <row r="228" spans="1:22" x14ac:dyDescent="0.35">
      <c r="A228">
        <v>34.596534997073618</v>
      </c>
      <c r="B228">
        <v>6.4376324973868293</v>
      </c>
      <c r="C228">
        <v>6.6659574770276731</v>
      </c>
      <c r="D228">
        <v>3.0093390007339971</v>
      </c>
      <c r="E228">
        <v>74.068783304731753</v>
      </c>
      <c r="F228">
        <v>35.87403374841314</v>
      </c>
      <c r="G228">
        <v>8.684624891681759</v>
      </c>
      <c r="H228">
        <v>12.173985670923413</v>
      </c>
      <c r="I228">
        <v>17.002795865748709</v>
      </c>
      <c r="J228">
        <v>16.436646268720882</v>
      </c>
      <c r="L228">
        <f t="shared" si="31"/>
        <v>34</v>
      </c>
      <c r="M228">
        <f t="shared" si="32"/>
        <v>6</v>
      </c>
      <c r="N228">
        <f t="shared" si="33"/>
        <v>6</v>
      </c>
      <c r="O228">
        <f t="shared" si="34"/>
        <v>3</v>
      </c>
      <c r="P228">
        <f t="shared" si="35"/>
        <v>74</v>
      </c>
      <c r="Q228">
        <f t="shared" si="36"/>
        <v>35</v>
      </c>
      <c r="R228">
        <f t="shared" si="37"/>
        <v>8</v>
      </c>
      <c r="S228">
        <f t="shared" si="38"/>
        <v>12</v>
      </c>
      <c r="T228">
        <f t="shared" si="39"/>
        <v>17</v>
      </c>
      <c r="U228">
        <f t="shared" si="40"/>
        <v>16</v>
      </c>
      <c r="V228">
        <f>L228+N228+P228+Sheet3!Q228+Sheet3!S228+Sheet3!T228+Sheet3!U228</f>
        <v>194</v>
      </c>
    </row>
    <row r="229" spans="1:22" x14ac:dyDescent="0.35">
      <c r="A229">
        <v>36.396643186444933</v>
      </c>
      <c r="B229">
        <v>6.6600107909689239</v>
      </c>
      <c r="C229">
        <v>13.296001972562324</v>
      </c>
      <c r="D229">
        <v>3.1091861407426507</v>
      </c>
      <c r="E229">
        <v>61.224978804127851</v>
      </c>
      <c r="F229">
        <v>28.42544126851514</v>
      </c>
      <c r="G229">
        <v>10.275430682940717</v>
      </c>
      <c r="H229">
        <v>15.574063805319433</v>
      </c>
      <c r="I229">
        <v>14.026767802917181</v>
      </c>
      <c r="J229">
        <v>16.438025413872644</v>
      </c>
      <c r="L229">
        <f t="shared" si="31"/>
        <v>36</v>
      </c>
      <c r="M229">
        <f t="shared" si="32"/>
        <v>6</v>
      </c>
      <c r="N229">
        <f t="shared" si="33"/>
        <v>13</v>
      </c>
      <c r="O229">
        <f t="shared" si="34"/>
        <v>3</v>
      </c>
      <c r="P229">
        <f t="shared" si="35"/>
        <v>61</v>
      </c>
      <c r="Q229">
        <f t="shared" si="36"/>
        <v>28</v>
      </c>
      <c r="R229">
        <f t="shared" si="37"/>
        <v>10</v>
      </c>
      <c r="S229">
        <f t="shared" si="38"/>
        <v>15</v>
      </c>
      <c r="T229">
        <f t="shared" si="39"/>
        <v>14</v>
      </c>
      <c r="U229">
        <f t="shared" si="40"/>
        <v>16</v>
      </c>
      <c r="V229">
        <f>L229+N229+P229+Sheet3!Q229+Sheet3!S229+Sheet3!T229+Sheet3!U229</f>
        <v>183</v>
      </c>
    </row>
    <row r="230" spans="1:22" x14ac:dyDescent="0.35">
      <c r="A230">
        <v>34.932152298358332</v>
      </c>
      <c r="B230">
        <v>4.8608131571822506</v>
      </c>
      <c r="C230">
        <v>9.4902307457044266</v>
      </c>
      <c r="D230">
        <v>2.956536756555924</v>
      </c>
      <c r="E230">
        <v>73.217132770602447</v>
      </c>
      <c r="F230">
        <v>31.156299445183134</v>
      </c>
      <c r="G230">
        <v>9.9929781614933031</v>
      </c>
      <c r="H230">
        <v>18.393279200284521</v>
      </c>
      <c r="I230">
        <v>15.683778449244823</v>
      </c>
      <c r="J230">
        <v>15.480271218343292</v>
      </c>
      <c r="L230">
        <f t="shared" si="31"/>
        <v>34</v>
      </c>
      <c r="M230">
        <f t="shared" si="32"/>
        <v>4</v>
      </c>
      <c r="N230">
        <f t="shared" si="33"/>
        <v>9</v>
      </c>
      <c r="O230">
        <f t="shared" si="34"/>
        <v>2</v>
      </c>
      <c r="P230">
        <f t="shared" si="35"/>
        <v>73</v>
      </c>
      <c r="Q230">
        <f t="shared" si="36"/>
        <v>31</v>
      </c>
      <c r="R230">
        <f t="shared" si="37"/>
        <v>9</v>
      </c>
      <c r="S230">
        <f t="shared" si="38"/>
        <v>18</v>
      </c>
      <c r="T230">
        <f t="shared" si="39"/>
        <v>15</v>
      </c>
      <c r="U230">
        <f t="shared" si="40"/>
        <v>15</v>
      </c>
      <c r="V230">
        <f>L230+N230+P230+Sheet3!Q230+Sheet3!S230+Sheet3!T230+Sheet3!U230</f>
        <v>195</v>
      </c>
    </row>
    <row r="231" spans="1:22" x14ac:dyDescent="0.35">
      <c r="A231">
        <v>52.80760086318687</v>
      </c>
      <c r="B231">
        <v>5.9818327884225315</v>
      </c>
      <c r="C231">
        <v>12.687305593249933</v>
      </c>
      <c r="D231">
        <v>3.490524664980053</v>
      </c>
      <c r="E231">
        <v>55.495299191814858</v>
      </c>
      <c r="F231">
        <v>33.62582228639932</v>
      </c>
      <c r="G231">
        <v>10.430040022881315</v>
      </c>
      <c r="H231">
        <v>14.137389250571617</v>
      </c>
      <c r="I231">
        <v>17.265236495413365</v>
      </c>
      <c r="J231">
        <v>10.350328565191832</v>
      </c>
      <c r="L231">
        <f t="shared" si="31"/>
        <v>52</v>
      </c>
      <c r="M231">
        <f t="shared" si="32"/>
        <v>5</v>
      </c>
      <c r="N231">
        <f t="shared" si="33"/>
        <v>12</v>
      </c>
      <c r="O231">
        <f t="shared" si="34"/>
        <v>3</v>
      </c>
      <c r="P231">
        <f t="shared" si="35"/>
        <v>55</v>
      </c>
      <c r="Q231">
        <f t="shared" si="36"/>
        <v>33</v>
      </c>
      <c r="R231">
        <f t="shared" si="37"/>
        <v>10</v>
      </c>
      <c r="S231">
        <f t="shared" si="38"/>
        <v>14</v>
      </c>
      <c r="T231">
        <f t="shared" si="39"/>
        <v>17</v>
      </c>
      <c r="U231">
        <f t="shared" si="40"/>
        <v>10</v>
      </c>
      <c r="V231">
        <f>L231+N231+P231+Sheet3!Q231+Sheet3!S231+Sheet3!T231+Sheet3!U231</f>
        <v>193</v>
      </c>
    </row>
    <row r="232" spans="1:22" x14ac:dyDescent="0.35">
      <c r="A232">
        <v>45.481268926531357</v>
      </c>
      <c r="B232">
        <v>4.992428820756408</v>
      </c>
      <c r="C232">
        <v>7.5373008435166575</v>
      </c>
      <c r="D232">
        <v>3.5275297160842363</v>
      </c>
      <c r="E232">
        <v>60.002304594185048</v>
      </c>
      <c r="F232">
        <v>31.2410228563731</v>
      </c>
      <c r="G232">
        <v>9.6571602397374221</v>
      </c>
      <c r="H232">
        <v>18.767968167342239</v>
      </c>
      <c r="I232">
        <v>17.639399952031617</v>
      </c>
      <c r="J232">
        <v>11.879020926973922</v>
      </c>
      <c r="L232">
        <f t="shared" si="31"/>
        <v>45</v>
      </c>
      <c r="M232">
        <f t="shared" si="32"/>
        <v>4</v>
      </c>
      <c r="N232">
        <f t="shared" si="33"/>
        <v>7</v>
      </c>
      <c r="O232">
        <f t="shared" si="34"/>
        <v>3</v>
      </c>
      <c r="P232">
        <f t="shared" si="35"/>
        <v>60</v>
      </c>
      <c r="Q232">
        <f t="shared" si="36"/>
        <v>31</v>
      </c>
      <c r="R232">
        <f t="shared" si="37"/>
        <v>9</v>
      </c>
      <c r="S232">
        <f t="shared" si="38"/>
        <v>18</v>
      </c>
      <c r="T232">
        <f t="shared" si="39"/>
        <v>17</v>
      </c>
      <c r="U232">
        <f t="shared" si="40"/>
        <v>11</v>
      </c>
      <c r="V232">
        <f>L232+N232+P232+Sheet3!Q232+Sheet3!S232+Sheet3!T232+Sheet3!U232</f>
        <v>189</v>
      </c>
    </row>
    <row r="233" spans="1:22" x14ac:dyDescent="0.35">
      <c r="A233">
        <v>46.551303786486514</v>
      </c>
      <c r="B233">
        <v>5.1244547292632747</v>
      </c>
      <c r="C233">
        <v>10.184204711248398</v>
      </c>
      <c r="D233">
        <v>2.2847219225454696</v>
      </c>
      <c r="E233">
        <v>66.488329789687072</v>
      </c>
      <c r="F233">
        <v>32.70419696163615</v>
      </c>
      <c r="G233">
        <v>9.8091138665344495</v>
      </c>
      <c r="H233">
        <v>14.760660890728627</v>
      </c>
      <c r="I233">
        <v>16.552921398034403</v>
      </c>
      <c r="J233">
        <v>19.84402264728925</v>
      </c>
      <c r="L233">
        <f t="shared" si="31"/>
        <v>46</v>
      </c>
      <c r="M233">
        <f t="shared" si="32"/>
        <v>5</v>
      </c>
      <c r="N233">
        <f t="shared" si="33"/>
        <v>10</v>
      </c>
      <c r="O233">
        <f t="shared" si="34"/>
        <v>2</v>
      </c>
      <c r="P233">
        <f t="shared" si="35"/>
        <v>66</v>
      </c>
      <c r="Q233">
        <f t="shared" si="36"/>
        <v>32</v>
      </c>
      <c r="R233">
        <f t="shared" si="37"/>
        <v>9</v>
      </c>
      <c r="S233">
        <f t="shared" si="38"/>
        <v>14</v>
      </c>
      <c r="T233">
        <f t="shared" si="39"/>
        <v>16</v>
      </c>
      <c r="U233">
        <f t="shared" si="40"/>
        <v>19</v>
      </c>
      <c r="V233">
        <f>L233+N233+P233+Sheet3!Q233+Sheet3!S233+Sheet3!T233+Sheet3!U233</f>
        <v>203</v>
      </c>
    </row>
    <row r="234" spans="1:22" x14ac:dyDescent="0.35">
      <c r="A234">
        <v>39.396474488960536</v>
      </c>
      <c r="B234">
        <v>4.4394462660692788</v>
      </c>
      <c r="C234">
        <v>11.51484403476023</v>
      </c>
      <c r="D234">
        <v>2.8927826231561165</v>
      </c>
      <c r="E234">
        <v>57.844835885433938</v>
      </c>
      <c r="F234">
        <v>39.744073238830595</v>
      </c>
      <c r="G234">
        <v>9.4947465730292802</v>
      </c>
      <c r="H234">
        <v>17.535986476387059</v>
      </c>
      <c r="I234">
        <v>13.264450169810019</v>
      </c>
      <c r="J234">
        <v>18.30383549787782</v>
      </c>
      <c r="L234">
        <f t="shared" si="31"/>
        <v>39</v>
      </c>
      <c r="M234">
        <f t="shared" si="32"/>
        <v>4</v>
      </c>
      <c r="N234">
        <f t="shared" si="33"/>
        <v>11</v>
      </c>
      <c r="O234">
        <f t="shared" si="34"/>
        <v>2</v>
      </c>
      <c r="P234">
        <f t="shared" si="35"/>
        <v>57</v>
      </c>
      <c r="Q234">
        <f t="shared" si="36"/>
        <v>39</v>
      </c>
      <c r="R234">
        <f t="shared" si="37"/>
        <v>9</v>
      </c>
      <c r="S234">
        <f t="shared" si="38"/>
        <v>17</v>
      </c>
      <c r="T234">
        <f t="shared" si="39"/>
        <v>13</v>
      </c>
      <c r="U234">
        <f t="shared" si="40"/>
        <v>18</v>
      </c>
      <c r="V234">
        <f>L234+N234+P234+Sheet3!Q234+Sheet3!S234+Sheet3!T234+Sheet3!U234</f>
        <v>194</v>
      </c>
    </row>
    <row r="235" spans="1:22" x14ac:dyDescent="0.35">
      <c r="A235">
        <v>39.725091819769844</v>
      </c>
      <c r="B235">
        <v>6.1950759583544706</v>
      </c>
      <c r="C235">
        <v>11.15540654148429</v>
      </c>
      <c r="D235">
        <v>3.5399372249140066</v>
      </c>
      <c r="E235">
        <v>72.983283960604467</v>
      </c>
      <c r="F235">
        <v>34.546857620203504</v>
      </c>
      <c r="G235">
        <v>8.9427254704810828</v>
      </c>
      <c r="H235">
        <v>11.677947712738398</v>
      </c>
      <c r="I235">
        <v>17.249726558921793</v>
      </c>
      <c r="J235">
        <v>11.51362513949562</v>
      </c>
      <c r="L235">
        <f t="shared" si="31"/>
        <v>39</v>
      </c>
      <c r="M235">
        <f t="shared" si="32"/>
        <v>6</v>
      </c>
      <c r="N235">
        <f t="shared" si="33"/>
        <v>11</v>
      </c>
      <c r="O235">
        <f t="shared" si="34"/>
        <v>3</v>
      </c>
      <c r="P235">
        <f t="shared" si="35"/>
        <v>72</v>
      </c>
      <c r="Q235">
        <f t="shared" si="36"/>
        <v>34</v>
      </c>
      <c r="R235">
        <f t="shared" si="37"/>
        <v>8</v>
      </c>
      <c r="S235">
        <f t="shared" si="38"/>
        <v>11</v>
      </c>
      <c r="T235">
        <f t="shared" si="39"/>
        <v>17</v>
      </c>
      <c r="U235">
        <f t="shared" si="40"/>
        <v>11</v>
      </c>
      <c r="V235">
        <f>L235+N235+P235+Sheet3!Q235+Sheet3!S235+Sheet3!T235+Sheet3!U235</f>
        <v>195</v>
      </c>
    </row>
    <row r="236" spans="1:22" x14ac:dyDescent="0.35">
      <c r="A236">
        <v>37.323948382460145</v>
      </c>
      <c r="B236">
        <v>7.4571743194926547</v>
      </c>
      <c r="C236">
        <v>8.1640239450693279</v>
      </c>
      <c r="D236">
        <v>2.883453069391412</v>
      </c>
      <c r="E236">
        <v>53.253660819294183</v>
      </c>
      <c r="F236">
        <v>35.193089083265065</v>
      </c>
      <c r="G236">
        <v>9.9852459525843109</v>
      </c>
      <c r="H236">
        <v>17.45214329501033</v>
      </c>
      <c r="I236">
        <v>15.169544504871034</v>
      </c>
      <c r="J236">
        <v>13.017575897007413</v>
      </c>
      <c r="L236">
        <f t="shared" si="31"/>
        <v>37</v>
      </c>
      <c r="M236">
        <f t="shared" si="32"/>
        <v>7</v>
      </c>
      <c r="N236">
        <f t="shared" si="33"/>
        <v>8</v>
      </c>
      <c r="O236">
        <f t="shared" si="34"/>
        <v>2</v>
      </c>
      <c r="P236">
        <f t="shared" si="35"/>
        <v>53</v>
      </c>
      <c r="Q236">
        <f t="shared" si="36"/>
        <v>35</v>
      </c>
      <c r="R236">
        <f t="shared" si="37"/>
        <v>9</v>
      </c>
      <c r="S236">
        <f t="shared" si="38"/>
        <v>17</v>
      </c>
      <c r="T236">
        <f t="shared" si="39"/>
        <v>15</v>
      </c>
      <c r="U236">
        <f t="shared" si="40"/>
        <v>13</v>
      </c>
      <c r="V236">
        <f>L236+N236+P236+Sheet3!Q236+Sheet3!S236+Sheet3!T236+Sheet3!U236</f>
        <v>178</v>
      </c>
    </row>
    <row r="237" spans="1:22" x14ac:dyDescent="0.35">
      <c r="A237">
        <v>48.546377218593854</v>
      </c>
      <c r="B237">
        <v>7.1235972427551877</v>
      </c>
      <c r="C237">
        <v>11.348905632860721</v>
      </c>
      <c r="D237">
        <v>2.3010484648832712</v>
      </c>
      <c r="E237">
        <v>57.526672636107207</v>
      </c>
      <c r="F237">
        <v>22.22727955572692</v>
      </c>
      <c r="G237">
        <v>9.4479193097095475</v>
      </c>
      <c r="H237">
        <v>13.179450434583138</v>
      </c>
      <c r="I237">
        <v>13.268842108283248</v>
      </c>
      <c r="J237">
        <v>15.599862598552793</v>
      </c>
      <c r="L237">
        <f t="shared" si="31"/>
        <v>48</v>
      </c>
      <c r="M237">
        <f t="shared" si="32"/>
        <v>7</v>
      </c>
      <c r="N237">
        <f t="shared" si="33"/>
        <v>11</v>
      </c>
      <c r="O237">
        <f t="shared" si="34"/>
        <v>2</v>
      </c>
      <c r="P237">
        <f t="shared" si="35"/>
        <v>57</v>
      </c>
      <c r="Q237">
        <f t="shared" si="36"/>
        <v>22</v>
      </c>
      <c r="R237">
        <f t="shared" si="37"/>
        <v>9</v>
      </c>
      <c r="S237">
        <f t="shared" si="38"/>
        <v>13</v>
      </c>
      <c r="T237">
        <f t="shared" si="39"/>
        <v>13</v>
      </c>
      <c r="U237">
        <f t="shared" si="40"/>
        <v>15</v>
      </c>
      <c r="V237">
        <f>L237+N237+P237+Sheet3!Q237+Sheet3!S237+Sheet3!T237+Sheet3!U237</f>
        <v>179</v>
      </c>
    </row>
    <row r="238" spans="1:22" x14ac:dyDescent="0.35">
      <c r="A238">
        <v>39.583686064704018</v>
      </c>
      <c r="B238">
        <v>7.0892314747425571</v>
      </c>
      <c r="C238">
        <v>10.33088867390383</v>
      </c>
      <c r="D238">
        <v>2.8409877043844989</v>
      </c>
      <c r="E238">
        <v>76.125861837395831</v>
      </c>
      <c r="F238">
        <v>31.527067437582602</v>
      </c>
      <c r="G238">
        <v>9.8580966411580029</v>
      </c>
      <c r="H238">
        <v>14.587669389965459</v>
      </c>
      <c r="I238">
        <v>15.06157363076594</v>
      </c>
      <c r="J238">
        <v>15.962792280726704</v>
      </c>
      <c r="L238">
        <f t="shared" si="31"/>
        <v>39</v>
      </c>
      <c r="M238">
        <f t="shared" si="32"/>
        <v>7</v>
      </c>
      <c r="N238">
        <f t="shared" si="33"/>
        <v>10</v>
      </c>
      <c r="O238">
        <f t="shared" si="34"/>
        <v>2</v>
      </c>
      <c r="P238">
        <f t="shared" si="35"/>
        <v>76</v>
      </c>
      <c r="Q238">
        <f t="shared" si="36"/>
        <v>31</v>
      </c>
      <c r="R238">
        <f t="shared" si="37"/>
        <v>9</v>
      </c>
      <c r="S238">
        <f t="shared" si="38"/>
        <v>14</v>
      </c>
      <c r="T238">
        <f t="shared" si="39"/>
        <v>15</v>
      </c>
      <c r="U238">
        <f t="shared" si="40"/>
        <v>15</v>
      </c>
      <c r="V238">
        <f>L238+N238+P238+Sheet3!Q238+Sheet3!S238+Sheet3!T238+Sheet3!U238</f>
        <v>200</v>
      </c>
    </row>
    <row r="239" spans="1:22" x14ac:dyDescent="0.35">
      <c r="A239">
        <v>49.080861122005302</v>
      </c>
      <c r="B239">
        <v>6.3685342115261259</v>
      </c>
      <c r="C239">
        <v>13.338361386236059</v>
      </c>
      <c r="D239">
        <v>3.1575009462252961</v>
      </c>
      <c r="E239">
        <v>72.124392287549213</v>
      </c>
      <c r="F239">
        <v>32.813158832826147</v>
      </c>
      <c r="G239">
        <v>10.474748112933659</v>
      </c>
      <c r="H239">
        <v>14.938698304373169</v>
      </c>
      <c r="I239">
        <v>15.004417304458762</v>
      </c>
      <c r="J239">
        <v>13.050725791121435</v>
      </c>
      <c r="L239">
        <f t="shared" si="31"/>
        <v>49</v>
      </c>
      <c r="M239">
        <f t="shared" si="32"/>
        <v>6</v>
      </c>
      <c r="N239">
        <f t="shared" si="33"/>
        <v>13</v>
      </c>
      <c r="O239">
        <f t="shared" si="34"/>
        <v>3</v>
      </c>
      <c r="P239">
        <f t="shared" si="35"/>
        <v>72</v>
      </c>
      <c r="Q239">
        <f t="shared" si="36"/>
        <v>32</v>
      </c>
      <c r="R239">
        <f t="shared" si="37"/>
        <v>10</v>
      </c>
      <c r="S239">
        <f t="shared" si="38"/>
        <v>14</v>
      </c>
      <c r="T239">
        <f t="shared" si="39"/>
        <v>15</v>
      </c>
      <c r="U239">
        <f t="shared" si="40"/>
        <v>13</v>
      </c>
      <c r="V239">
        <f>L239+N239+P239+Sheet3!Q239+Sheet3!S239+Sheet3!T239+Sheet3!U239</f>
        <v>208</v>
      </c>
    </row>
    <row r="240" spans="1:22" x14ac:dyDescent="0.35">
      <c r="A240">
        <v>48.371633333804589</v>
      </c>
      <c r="B240">
        <v>7.3005019045629096</v>
      </c>
      <c r="C240">
        <v>11.848593674792234</v>
      </c>
      <c r="D240">
        <v>2.2749383450987737</v>
      </c>
      <c r="E240">
        <v>60.215149563374609</v>
      </c>
      <c r="F240">
        <v>22.02215659210718</v>
      </c>
      <c r="G240">
        <v>9.1592128597810607</v>
      </c>
      <c r="H240">
        <v>15.893069809278106</v>
      </c>
      <c r="I240">
        <v>13.809377223734085</v>
      </c>
      <c r="J240">
        <v>23.241251567870787</v>
      </c>
      <c r="L240">
        <f t="shared" si="31"/>
        <v>48</v>
      </c>
      <c r="M240">
        <f t="shared" si="32"/>
        <v>7</v>
      </c>
      <c r="N240">
        <f t="shared" si="33"/>
        <v>11</v>
      </c>
      <c r="O240">
        <f t="shared" si="34"/>
        <v>2</v>
      </c>
      <c r="P240">
        <f t="shared" si="35"/>
        <v>60</v>
      </c>
      <c r="Q240">
        <f t="shared" si="36"/>
        <v>22</v>
      </c>
      <c r="R240">
        <f t="shared" si="37"/>
        <v>9</v>
      </c>
      <c r="S240">
        <f t="shared" si="38"/>
        <v>15</v>
      </c>
      <c r="T240">
        <f t="shared" si="39"/>
        <v>13</v>
      </c>
      <c r="U240">
        <f t="shared" si="40"/>
        <v>23</v>
      </c>
      <c r="V240">
        <f>L240+N240+P240+Sheet3!Q240+Sheet3!S240+Sheet3!T240+Sheet3!U240</f>
        <v>192</v>
      </c>
    </row>
    <row r="241" spans="1:22" x14ac:dyDescent="0.35">
      <c r="A241">
        <v>55.435783455873128</v>
      </c>
      <c r="B241">
        <v>6.4427585961693978</v>
      </c>
      <c r="C241">
        <v>10.135477992220835</v>
      </c>
      <c r="D241">
        <v>2.6494493832642241</v>
      </c>
      <c r="E241">
        <v>48.158281125850415</v>
      </c>
      <c r="F241">
        <v>35.211984037683834</v>
      </c>
      <c r="G241">
        <v>11.197338076953045</v>
      </c>
      <c r="H241">
        <v>14.069606107755932</v>
      </c>
      <c r="I241">
        <v>13.66515329413661</v>
      </c>
      <c r="J241">
        <v>18.524613777133709</v>
      </c>
      <c r="L241">
        <f t="shared" si="31"/>
        <v>55</v>
      </c>
      <c r="M241">
        <f t="shared" si="32"/>
        <v>6</v>
      </c>
      <c r="N241">
        <f t="shared" si="33"/>
        <v>10</v>
      </c>
      <c r="O241">
        <f t="shared" si="34"/>
        <v>2</v>
      </c>
      <c r="P241">
        <f t="shared" si="35"/>
        <v>48</v>
      </c>
      <c r="Q241">
        <f t="shared" si="36"/>
        <v>35</v>
      </c>
      <c r="R241">
        <f t="shared" si="37"/>
        <v>11</v>
      </c>
      <c r="S241">
        <f t="shared" si="38"/>
        <v>14</v>
      </c>
      <c r="T241">
        <f t="shared" si="39"/>
        <v>13</v>
      </c>
      <c r="U241">
        <f t="shared" si="40"/>
        <v>18</v>
      </c>
      <c r="V241">
        <f>L241+N241+P241+Sheet3!Q241+Sheet3!S241+Sheet3!T241+Sheet3!U241</f>
        <v>193</v>
      </c>
    </row>
    <row r="242" spans="1:22" x14ac:dyDescent="0.35">
      <c r="A242">
        <v>36.312648725853663</v>
      </c>
      <c r="B242">
        <v>6.2520950941164886</v>
      </c>
      <c r="C242">
        <v>8.7852290052002786</v>
      </c>
      <c r="D242">
        <v>2.6354535132139074</v>
      </c>
      <c r="E242">
        <v>54.888330874208577</v>
      </c>
      <c r="F242">
        <v>28.4776495255066</v>
      </c>
      <c r="G242">
        <v>10.160542392222332</v>
      </c>
      <c r="H242">
        <v>13.838480868227592</v>
      </c>
      <c r="I242">
        <v>12.839772947466111</v>
      </c>
      <c r="J242">
        <v>20.499687342451203</v>
      </c>
      <c r="L242">
        <f t="shared" si="31"/>
        <v>36</v>
      </c>
      <c r="M242">
        <f t="shared" si="32"/>
        <v>6</v>
      </c>
      <c r="N242">
        <f t="shared" si="33"/>
        <v>8</v>
      </c>
      <c r="O242">
        <f t="shared" si="34"/>
        <v>2</v>
      </c>
      <c r="P242">
        <f t="shared" si="35"/>
        <v>54</v>
      </c>
      <c r="Q242">
        <f t="shared" si="36"/>
        <v>28</v>
      </c>
      <c r="R242">
        <f t="shared" si="37"/>
        <v>10</v>
      </c>
      <c r="S242">
        <f t="shared" si="38"/>
        <v>13</v>
      </c>
      <c r="T242">
        <f t="shared" si="39"/>
        <v>12</v>
      </c>
      <c r="U242">
        <f t="shared" si="40"/>
        <v>20</v>
      </c>
      <c r="V242">
        <f>L242+N242+P242+Sheet3!Q242+Sheet3!S242+Sheet3!T242+Sheet3!U242</f>
        <v>171</v>
      </c>
    </row>
    <row r="243" spans="1:22" x14ac:dyDescent="0.35">
      <c r="A243">
        <v>49.362792299602987</v>
      </c>
      <c r="B243">
        <v>5.3951667726075874</v>
      </c>
      <c r="C243">
        <v>11.697086825145224</v>
      </c>
      <c r="D243">
        <v>3.0576534642752011</v>
      </c>
      <c r="E243">
        <v>47.295765485047042</v>
      </c>
      <c r="F243">
        <v>23.55831933851929</v>
      </c>
      <c r="G243">
        <v>9.4431970197562496</v>
      </c>
      <c r="H243">
        <v>18.532378045286578</v>
      </c>
      <c r="I243">
        <v>14.679016664968085</v>
      </c>
      <c r="J243">
        <v>15.535219686171134</v>
      </c>
      <c r="L243">
        <f t="shared" si="31"/>
        <v>49</v>
      </c>
      <c r="M243">
        <f t="shared" si="32"/>
        <v>5</v>
      </c>
      <c r="N243">
        <f t="shared" si="33"/>
        <v>11</v>
      </c>
      <c r="O243">
        <f t="shared" si="34"/>
        <v>3</v>
      </c>
      <c r="P243">
        <f t="shared" si="35"/>
        <v>47</v>
      </c>
      <c r="Q243">
        <f t="shared" si="36"/>
        <v>23</v>
      </c>
      <c r="R243">
        <f t="shared" si="37"/>
        <v>9</v>
      </c>
      <c r="S243">
        <f t="shared" si="38"/>
        <v>18</v>
      </c>
      <c r="T243">
        <f t="shared" si="39"/>
        <v>14</v>
      </c>
      <c r="U243">
        <f t="shared" si="40"/>
        <v>15</v>
      </c>
      <c r="V243">
        <f>L243+N243+P243+Sheet3!Q243+Sheet3!S243+Sheet3!T243+Sheet3!U243</f>
        <v>177</v>
      </c>
    </row>
    <row r="244" spans="1:22" x14ac:dyDescent="0.35">
      <c r="A244">
        <v>41.739941528714006</v>
      </c>
      <c r="B244">
        <v>5.83615919072931</v>
      </c>
      <c r="C244">
        <v>11.012060226170659</v>
      </c>
      <c r="D244">
        <v>3.2580795030899612</v>
      </c>
      <c r="E244">
        <v>61.68985307327317</v>
      </c>
      <c r="F244">
        <v>28.246329796565718</v>
      </c>
      <c r="G244">
        <v>11.221686691647069</v>
      </c>
      <c r="H244">
        <v>14.775308532692957</v>
      </c>
      <c r="I244">
        <v>17.205180722394907</v>
      </c>
      <c r="J244">
        <v>19.106226836432484</v>
      </c>
      <c r="L244">
        <f t="shared" si="31"/>
        <v>41</v>
      </c>
      <c r="M244">
        <f t="shared" si="32"/>
        <v>5</v>
      </c>
      <c r="N244">
        <f t="shared" si="33"/>
        <v>11</v>
      </c>
      <c r="O244">
        <f t="shared" si="34"/>
        <v>3</v>
      </c>
      <c r="P244">
        <f t="shared" si="35"/>
        <v>61</v>
      </c>
      <c r="Q244">
        <f t="shared" si="36"/>
        <v>28</v>
      </c>
      <c r="R244">
        <f t="shared" si="37"/>
        <v>11</v>
      </c>
      <c r="S244">
        <f t="shared" si="38"/>
        <v>14</v>
      </c>
      <c r="T244">
        <f t="shared" si="39"/>
        <v>17</v>
      </c>
      <c r="U244">
        <f t="shared" si="40"/>
        <v>19</v>
      </c>
      <c r="V244">
        <f>L244+N244+P244+Sheet3!Q244+Sheet3!S244+Sheet3!T244+Sheet3!U244</f>
        <v>191</v>
      </c>
    </row>
    <row r="245" spans="1:22" x14ac:dyDescent="0.35">
      <c r="A245">
        <v>50.815454478266837</v>
      </c>
      <c r="B245">
        <v>6.5613232239453643</v>
      </c>
      <c r="C245">
        <v>9.3584068611104172</v>
      </c>
      <c r="D245">
        <v>2.3276887402095578</v>
      </c>
      <c r="E245">
        <v>59.210833724868962</v>
      </c>
      <c r="F245">
        <v>21.269911028555999</v>
      </c>
      <c r="G245">
        <v>10.572201471490283</v>
      </c>
      <c r="H245">
        <v>15.974098869191188</v>
      </c>
      <c r="I245">
        <v>12.667384779984721</v>
      </c>
      <c r="J245">
        <v>16.62962784976877</v>
      </c>
      <c r="L245">
        <f t="shared" si="31"/>
        <v>50</v>
      </c>
      <c r="M245">
        <f t="shared" si="32"/>
        <v>6</v>
      </c>
      <c r="N245">
        <f t="shared" si="33"/>
        <v>9</v>
      </c>
      <c r="O245">
        <f t="shared" si="34"/>
        <v>2</v>
      </c>
      <c r="P245">
        <f t="shared" si="35"/>
        <v>59</v>
      </c>
      <c r="Q245">
        <f t="shared" si="36"/>
        <v>21</v>
      </c>
      <c r="R245">
        <f t="shared" si="37"/>
        <v>10</v>
      </c>
      <c r="S245">
        <f t="shared" si="38"/>
        <v>15</v>
      </c>
      <c r="T245">
        <f t="shared" si="39"/>
        <v>12</v>
      </c>
      <c r="U245">
        <f t="shared" si="40"/>
        <v>16</v>
      </c>
      <c r="V245">
        <f>L245+N245+P245+Sheet3!Q245+Sheet3!S245+Sheet3!T245+Sheet3!U245</f>
        <v>182</v>
      </c>
    </row>
    <row r="246" spans="1:22" x14ac:dyDescent="0.35">
      <c r="A246">
        <v>36.015546691100838</v>
      </c>
      <c r="B246">
        <v>6.8216768454809138</v>
      </c>
      <c r="C246">
        <v>9.3290322133346724</v>
      </c>
      <c r="D246">
        <v>2.8799046883156931</v>
      </c>
      <c r="E246">
        <v>65.176452382672849</v>
      </c>
      <c r="F246">
        <v>36.725196096622454</v>
      </c>
      <c r="G246">
        <v>11.201271555821894</v>
      </c>
      <c r="H246">
        <v>13.24419957238514</v>
      </c>
      <c r="I246">
        <v>15.485393434066941</v>
      </c>
      <c r="J246">
        <v>8.2932505846760982</v>
      </c>
      <c r="L246">
        <f t="shared" si="31"/>
        <v>36</v>
      </c>
      <c r="M246">
        <f t="shared" si="32"/>
        <v>6</v>
      </c>
      <c r="N246">
        <f t="shared" si="33"/>
        <v>9</v>
      </c>
      <c r="O246">
        <f t="shared" si="34"/>
        <v>2</v>
      </c>
      <c r="P246">
        <f t="shared" si="35"/>
        <v>65</v>
      </c>
      <c r="Q246">
        <f t="shared" si="36"/>
        <v>36</v>
      </c>
      <c r="R246">
        <f t="shared" si="37"/>
        <v>11</v>
      </c>
      <c r="S246">
        <f t="shared" si="38"/>
        <v>13</v>
      </c>
      <c r="T246">
        <f t="shared" si="39"/>
        <v>15</v>
      </c>
      <c r="U246">
        <f t="shared" si="40"/>
        <v>8</v>
      </c>
      <c r="V246">
        <f>L246+N246+P246+Sheet3!Q246+Sheet3!S246+Sheet3!T246+Sheet3!U246</f>
        <v>182</v>
      </c>
    </row>
    <row r="247" spans="1:22" x14ac:dyDescent="0.35">
      <c r="A247">
        <v>58.939768838292224</v>
      </c>
      <c r="B247">
        <v>5.3208592255062062</v>
      </c>
      <c r="C247">
        <v>12.078747352512519</v>
      </c>
      <c r="D247">
        <v>3.0354589223170714</v>
      </c>
      <c r="E247">
        <v>56.244377261941253</v>
      </c>
      <c r="F247">
        <v>28.413603544713236</v>
      </c>
      <c r="G247">
        <v>9.3146606437590425</v>
      </c>
      <c r="H247">
        <v>11.801021259635137</v>
      </c>
      <c r="I247">
        <v>14.146044789050457</v>
      </c>
      <c r="J247">
        <v>13.937092559532699</v>
      </c>
      <c r="L247">
        <f t="shared" si="31"/>
        <v>58</v>
      </c>
      <c r="M247">
        <f t="shared" si="32"/>
        <v>5</v>
      </c>
      <c r="N247">
        <f t="shared" si="33"/>
        <v>12</v>
      </c>
      <c r="O247">
        <f t="shared" si="34"/>
        <v>3</v>
      </c>
      <c r="P247">
        <f t="shared" si="35"/>
        <v>56</v>
      </c>
      <c r="Q247">
        <f t="shared" si="36"/>
        <v>28</v>
      </c>
      <c r="R247">
        <f t="shared" si="37"/>
        <v>9</v>
      </c>
      <c r="S247">
        <f t="shared" si="38"/>
        <v>11</v>
      </c>
      <c r="T247">
        <f t="shared" si="39"/>
        <v>14</v>
      </c>
      <c r="U247">
        <f t="shared" si="40"/>
        <v>13</v>
      </c>
      <c r="V247">
        <f>L247+N247+P247+Sheet3!Q247+Sheet3!S247+Sheet3!T247+Sheet3!U247</f>
        <v>192</v>
      </c>
    </row>
    <row r="248" spans="1:22" x14ac:dyDescent="0.35">
      <c r="A248">
        <v>49.313275455261916</v>
      </c>
      <c r="B248">
        <v>5.2704801117940701</v>
      </c>
      <c r="C248">
        <v>10.397151201706206</v>
      </c>
      <c r="D248">
        <v>2.614397640885211</v>
      </c>
      <c r="E248">
        <v>72.389924502899262</v>
      </c>
      <c r="F248">
        <v>29.009441720340558</v>
      </c>
      <c r="G248">
        <v>10.444897713569718</v>
      </c>
      <c r="H248">
        <v>16.071386994768154</v>
      </c>
      <c r="I248">
        <v>15.171003719995355</v>
      </c>
      <c r="J248">
        <v>17.302069620975214</v>
      </c>
      <c r="L248">
        <f t="shared" si="31"/>
        <v>49</v>
      </c>
      <c r="M248">
        <f t="shared" si="32"/>
        <v>5</v>
      </c>
      <c r="N248">
        <f t="shared" si="33"/>
        <v>10</v>
      </c>
      <c r="O248">
        <f t="shared" si="34"/>
        <v>2</v>
      </c>
      <c r="P248">
        <f t="shared" si="35"/>
        <v>72</v>
      </c>
      <c r="Q248">
        <f t="shared" si="36"/>
        <v>29</v>
      </c>
      <c r="R248">
        <f t="shared" si="37"/>
        <v>10</v>
      </c>
      <c r="S248">
        <f t="shared" si="38"/>
        <v>16</v>
      </c>
      <c r="T248">
        <f t="shared" si="39"/>
        <v>15</v>
      </c>
      <c r="U248">
        <f t="shared" si="40"/>
        <v>17</v>
      </c>
      <c r="V248">
        <f>L248+N248+P248+Sheet3!Q248+Sheet3!S248+Sheet3!T248+Sheet3!U248</f>
        <v>208</v>
      </c>
    </row>
    <row r="249" spans="1:22" x14ac:dyDescent="0.35">
      <c r="A249">
        <v>52.934476677699543</v>
      </c>
      <c r="B249">
        <v>4.6378979655303061</v>
      </c>
      <c r="C249">
        <v>11.553115393407065</v>
      </c>
      <c r="D249">
        <v>3.0920615552144501</v>
      </c>
      <c r="E249">
        <v>60.337718135444788</v>
      </c>
      <c r="F249">
        <v>25.677689732655374</v>
      </c>
      <c r="G249">
        <v>9.1152685347793199</v>
      </c>
      <c r="H249">
        <v>17.243368629759498</v>
      </c>
      <c r="I249">
        <v>15.308546209354441</v>
      </c>
      <c r="J249">
        <v>16.792865700433119</v>
      </c>
      <c r="L249">
        <f t="shared" si="31"/>
        <v>52</v>
      </c>
      <c r="M249">
        <f t="shared" si="32"/>
        <v>4</v>
      </c>
      <c r="N249">
        <f t="shared" si="33"/>
        <v>11</v>
      </c>
      <c r="O249">
        <f t="shared" si="34"/>
        <v>3</v>
      </c>
      <c r="P249">
        <f t="shared" si="35"/>
        <v>60</v>
      </c>
      <c r="Q249">
        <f t="shared" si="36"/>
        <v>25</v>
      </c>
      <c r="R249">
        <f t="shared" si="37"/>
        <v>9</v>
      </c>
      <c r="S249">
        <f t="shared" si="38"/>
        <v>17</v>
      </c>
      <c r="T249">
        <f t="shared" si="39"/>
        <v>15</v>
      </c>
      <c r="U249">
        <f t="shared" si="40"/>
        <v>16</v>
      </c>
      <c r="V249">
        <f>L249+N249+P249+Sheet3!Q249+Sheet3!S249+Sheet3!T249+Sheet3!U249</f>
        <v>196</v>
      </c>
    </row>
    <row r="250" spans="1:22" x14ac:dyDescent="0.35">
      <c r="A250">
        <v>54.490377050662637</v>
      </c>
      <c r="B250">
        <v>5.5538824350284015</v>
      </c>
      <c r="C250">
        <v>9.0507341006477944</v>
      </c>
      <c r="D250">
        <v>2.6943492935415376</v>
      </c>
      <c r="E250">
        <v>69.690759036264154</v>
      </c>
      <c r="F250">
        <v>27.870253838128015</v>
      </c>
      <c r="G250">
        <v>10.476967022893916</v>
      </c>
      <c r="H250">
        <v>15.984403755591387</v>
      </c>
      <c r="I250">
        <v>16.619780404707083</v>
      </c>
      <c r="J250">
        <v>11.737164735235758</v>
      </c>
      <c r="L250">
        <f t="shared" si="31"/>
        <v>54</v>
      </c>
      <c r="M250">
        <f t="shared" si="32"/>
        <v>5</v>
      </c>
      <c r="N250">
        <f t="shared" si="33"/>
        <v>9</v>
      </c>
      <c r="O250">
        <f t="shared" si="34"/>
        <v>2</v>
      </c>
      <c r="P250">
        <f t="shared" si="35"/>
        <v>69</v>
      </c>
      <c r="Q250">
        <f t="shared" si="36"/>
        <v>27</v>
      </c>
      <c r="R250">
        <f t="shared" si="37"/>
        <v>10</v>
      </c>
      <c r="S250">
        <f t="shared" si="38"/>
        <v>15</v>
      </c>
      <c r="T250">
        <f t="shared" si="39"/>
        <v>16</v>
      </c>
      <c r="U250">
        <f t="shared" si="40"/>
        <v>11</v>
      </c>
      <c r="V250">
        <f>L250+N250+P250+Sheet3!Q250+Sheet3!S250+Sheet3!T250+Sheet3!U250</f>
        <v>201</v>
      </c>
    </row>
    <row r="251" spans="1:22" x14ac:dyDescent="0.35">
      <c r="A251">
        <v>48.041063167668099</v>
      </c>
      <c r="B251">
        <v>6.0817392700528696</v>
      </c>
      <c r="C251">
        <v>6.2394157024223835</v>
      </c>
      <c r="D251">
        <v>2.3951400632634123</v>
      </c>
      <c r="E251">
        <v>63.539683526325668</v>
      </c>
      <c r="F251">
        <v>34.085173579385639</v>
      </c>
      <c r="G251">
        <v>9.0002017851463947</v>
      </c>
      <c r="H251">
        <v>14.101518901504084</v>
      </c>
      <c r="I251">
        <v>16.530227125307579</v>
      </c>
      <c r="J251">
        <v>17.570514039593753</v>
      </c>
      <c r="L251">
        <f t="shared" si="31"/>
        <v>48</v>
      </c>
      <c r="M251">
        <f t="shared" si="32"/>
        <v>6</v>
      </c>
      <c r="N251">
        <f t="shared" si="33"/>
        <v>6</v>
      </c>
      <c r="O251">
        <f t="shared" si="34"/>
        <v>2</v>
      </c>
      <c r="P251">
        <f t="shared" si="35"/>
        <v>63</v>
      </c>
      <c r="Q251">
        <f t="shared" si="36"/>
        <v>34</v>
      </c>
      <c r="R251">
        <f t="shared" si="37"/>
        <v>9</v>
      </c>
      <c r="S251">
        <f t="shared" si="38"/>
        <v>14</v>
      </c>
      <c r="T251">
        <f t="shared" si="39"/>
        <v>16</v>
      </c>
      <c r="U251">
        <f t="shared" si="40"/>
        <v>17</v>
      </c>
      <c r="V251">
        <f>L251+N251+P251+Sheet3!Q251+Sheet3!S251+Sheet3!T251+Sheet3!U251</f>
        <v>198</v>
      </c>
    </row>
    <row r="252" spans="1:22" x14ac:dyDescent="0.35">
      <c r="A252">
        <v>57.393017107760485</v>
      </c>
      <c r="B252">
        <v>5.1308485318893773</v>
      </c>
      <c r="C252">
        <v>9.9738492338837244</v>
      </c>
      <c r="D252">
        <v>2.8629942958318875</v>
      </c>
      <c r="E252">
        <v>67.869015444877746</v>
      </c>
      <c r="F252">
        <v>22.560277228582393</v>
      </c>
      <c r="G252">
        <v>10.097794183595598</v>
      </c>
      <c r="H252">
        <v>15.219263070247917</v>
      </c>
      <c r="I252">
        <v>16.439000960936685</v>
      </c>
      <c r="J252">
        <v>7.8455970767435081</v>
      </c>
      <c r="L252">
        <f t="shared" si="31"/>
        <v>57</v>
      </c>
      <c r="M252">
        <f t="shared" si="32"/>
        <v>5</v>
      </c>
      <c r="N252">
        <f t="shared" si="33"/>
        <v>9</v>
      </c>
      <c r="O252">
        <f t="shared" si="34"/>
        <v>2</v>
      </c>
      <c r="P252">
        <f t="shared" si="35"/>
        <v>67</v>
      </c>
      <c r="Q252">
        <f t="shared" si="36"/>
        <v>22</v>
      </c>
      <c r="R252">
        <f t="shared" si="37"/>
        <v>10</v>
      </c>
      <c r="S252">
        <f t="shared" si="38"/>
        <v>15</v>
      </c>
      <c r="T252">
        <f t="shared" si="39"/>
        <v>16</v>
      </c>
      <c r="U252">
        <f t="shared" si="40"/>
        <v>7</v>
      </c>
      <c r="V252">
        <f>L252+N252+P252+Sheet3!Q252+Sheet3!S252+Sheet3!T252+Sheet3!U252</f>
        <v>193</v>
      </c>
    </row>
    <row r="253" spans="1:22" x14ac:dyDescent="0.35">
      <c r="A253">
        <v>53.831014989808864</v>
      </c>
      <c r="B253">
        <v>5.5152507571209206</v>
      </c>
      <c r="C253">
        <v>10.385503323898714</v>
      </c>
      <c r="D253">
        <v>3.3722152217865533</v>
      </c>
      <c r="E253">
        <v>66.313917383709253</v>
      </c>
      <c r="F253">
        <v>25.132991357380131</v>
      </c>
      <c r="G253">
        <v>10.462032423604242</v>
      </c>
      <c r="H253">
        <v>15.467218400427328</v>
      </c>
      <c r="I253">
        <v>16.124828218451878</v>
      </c>
      <c r="J253">
        <v>18.908187716222034</v>
      </c>
      <c r="L253">
        <f t="shared" si="31"/>
        <v>53</v>
      </c>
      <c r="M253">
        <f t="shared" si="32"/>
        <v>5</v>
      </c>
      <c r="N253">
        <f t="shared" si="33"/>
        <v>10</v>
      </c>
      <c r="O253">
        <f t="shared" si="34"/>
        <v>3</v>
      </c>
      <c r="P253">
        <f t="shared" si="35"/>
        <v>66</v>
      </c>
      <c r="Q253">
        <f t="shared" si="36"/>
        <v>25</v>
      </c>
      <c r="R253">
        <f t="shared" si="37"/>
        <v>10</v>
      </c>
      <c r="S253">
        <f t="shared" si="38"/>
        <v>15</v>
      </c>
      <c r="T253">
        <f t="shared" si="39"/>
        <v>16</v>
      </c>
      <c r="U253">
        <f t="shared" si="40"/>
        <v>18</v>
      </c>
      <c r="V253">
        <f>L253+N253+P253+Sheet3!Q253+Sheet3!S253+Sheet3!T253+Sheet3!U253</f>
        <v>203</v>
      </c>
    </row>
    <row r="254" spans="1:22" x14ac:dyDescent="0.35">
      <c r="A254">
        <v>53.412729524572256</v>
      </c>
      <c r="B254">
        <v>7.2886604475658974</v>
      </c>
      <c r="C254">
        <v>9.7059379799481036</v>
      </c>
      <c r="D254">
        <v>2.9903961539253858</v>
      </c>
      <c r="E254">
        <v>58.131443557859349</v>
      </c>
      <c r="F254">
        <v>33.645285114060748</v>
      </c>
      <c r="G254">
        <v>9.5901974877594061</v>
      </c>
      <c r="H254">
        <v>18.554360584101193</v>
      </c>
      <c r="I254">
        <v>15.992429681247774</v>
      </c>
      <c r="J254">
        <v>21.192723733265694</v>
      </c>
      <c r="L254">
        <f t="shared" si="31"/>
        <v>53</v>
      </c>
      <c r="M254">
        <f t="shared" si="32"/>
        <v>7</v>
      </c>
      <c r="N254">
        <f t="shared" si="33"/>
        <v>9</v>
      </c>
      <c r="O254">
        <f t="shared" si="34"/>
        <v>2</v>
      </c>
      <c r="P254">
        <f t="shared" si="35"/>
        <v>58</v>
      </c>
      <c r="Q254">
        <f t="shared" si="36"/>
        <v>33</v>
      </c>
      <c r="R254">
        <f t="shared" si="37"/>
        <v>9</v>
      </c>
      <c r="S254">
        <f t="shared" si="38"/>
        <v>18</v>
      </c>
      <c r="T254">
        <f t="shared" si="39"/>
        <v>15</v>
      </c>
      <c r="U254">
        <f t="shared" si="40"/>
        <v>21</v>
      </c>
      <c r="V254">
        <f>L254+N254+P254+Sheet3!Q254+Sheet3!S254+Sheet3!T254+Sheet3!U254</f>
        <v>207</v>
      </c>
    </row>
    <row r="255" spans="1:22" x14ac:dyDescent="0.35">
      <c r="A255">
        <v>36.911020519987531</v>
      </c>
      <c r="B255">
        <v>7.7306522742507529</v>
      </c>
      <c r="C255">
        <v>9.2897236777049432</v>
      </c>
      <c r="D255">
        <v>3.7818058358100051</v>
      </c>
      <c r="E255">
        <v>52.760490286237221</v>
      </c>
      <c r="F255">
        <v>32.826287222904909</v>
      </c>
      <c r="G255">
        <v>10.10905585562285</v>
      </c>
      <c r="H255">
        <v>12.53341514018862</v>
      </c>
      <c r="I255">
        <v>15.454792915823976</v>
      </c>
      <c r="J255">
        <v>21.404746791694421</v>
      </c>
      <c r="L255">
        <f t="shared" si="31"/>
        <v>36</v>
      </c>
      <c r="M255">
        <f t="shared" si="32"/>
        <v>7</v>
      </c>
      <c r="N255">
        <f t="shared" si="33"/>
        <v>9</v>
      </c>
      <c r="O255">
        <f t="shared" si="34"/>
        <v>3</v>
      </c>
      <c r="P255">
        <f t="shared" si="35"/>
        <v>52</v>
      </c>
      <c r="Q255">
        <f t="shared" si="36"/>
        <v>32</v>
      </c>
      <c r="R255">
        <f t="shared" si="37"/>
        <v>10</v>
      </c>
      <c r="S255">
        <f t="shared" si="38"/>
        <v>12</v>
      </c>
      <c r="T255">
        <f t="shared" si="39"/>
        <v>15</v>
      </c>
      <c r="U255">
        <f t="shared" si="40"/>
        <v>21</v>
      </c>
      <c r="V255">
        <f>L255+N255+P255+Sheet3!Q255+Sheet3!S255+Sheet3!T255+Sheet3!U255</f>
        <v>177</v>
      </c>
    </row>
    <row r="256" spans="1:22" x14ac:dyDescent="0.35">
      <c r="A256">
        <v>42.912996734935689</v>
      </c>
      <c r="B256">
        <v>5.3710112996253816</v>
      </c>
      <c r="C256">
        <v>8.0983514349486647</v>
      </c>
      <c r="D256">
        <v>3.1107141426025646</v>
      </c>
      <c r="E256">
        <v>42.976536254138594</v>
      </c>
      <c r="F256">
        <v>28.626589406431535</v>
      </c>
      <c r="G256">
        <v>10.115776168823405</v>
      </c>
      <c r="H256">
        <v>12.382190300066926</v>
      </c>
      <c r="I256">
        <v>14.231742088616905</v>
      </c>
      <c r="J256">
        <v>20.765787080392187</v>
      </c>
      <c r="L256">
        <f t="shared" si="31"/>
        <v>42</v>
      </c>
      <c r="M256">
        <f t="shared" si="32"/>
        <v>5</v>
      </c>
      <c r="N256">
        <f t="shared" si="33"/>
        <v>8</v>
      </c>
      <c r="O256">
        <f t="shared" si="34"/>
        <v>3</v>
      </c>
      <c r="P256">
        <f t="shared" si="35"/>
        <v>42</v>
      </c>
      <c r="Q256">
        <f t="shared" si="36"/>
        <v>28</v>
      </c>
      <c r="R256">
        <f t="shared" si="37"/>
        <v>10</v>
      </c>
      <c r="S256">
        <f t="shared" si="38"/>
        <v>12</v>
      </c>
      <c r="T256">
        <f t="shared" si="39"/>
        <v>14</v>
      </c>
      <c r="U256">
        <f t="shared" si="40"/>
        <v>20</v>
      </c>
      <c r="V256">
        <f>L256+N256+P256+Sheet3!Q256+Sheet3!S256+Sheet3!T256+Sheet3!U256</f>
        <v>166</v>
      </c>
    </row>
    <row r="257" spans="1:22" x14ac:dyDescent="0.35">
      <c r="A257">
        <v>52.061607934986817</v>
      </c>
      <c r="B257">
        <v>4.6578552294099946</v>
      </c>
      <c r="C257">
        <v>8.1530752852892601</v>
      </c>
      <c r="D257">
        <v>2.6442761733261948</v>
      </c>
      <c r="E257">
        <v>55.214504044127864</v>
      </c>
      <c r="F257">
        <v>29.752916290433788</v>
      </c>
      <c r="G257">
        <v>10.587752848934983</v>
      </c>
      <c r="H257">
        <v>15.475268712342857</v>
      </c>
      <c r="I257">
        <v>16.259991167338576</v>
      </c>
      <c r="J257">
        <v>21.061264945569384</v>
      </c>
      <c r="L257">
        <f t="shared" si="31"/>
        <v>52</v>
      </c>
      <c r="M257">
        <f t="shared" si="32"/>
        <v>4</v>
      </c>
      <c r="N257">
        <f t="shared" si="33"/>
        <v>8</v>
      </c>
      <c r="O257">
        <f t="shared" si="34"/>
        <v>2</v>
      </c>
      <c r="P257">
        <f t="shared" si="35"/>
        <v>55</v>
      </c>
      <c r="Q257">
        <f t="shared" si="36"/>
        <v>29</v>
      </c>
      <c r="R257">
        <f t="shared" si="37"/>
        <v>10</v>
      </c>
      <c r="S257">
        <f t="shared" si="38"/>
        <v>15</v>
      </c>
      <c r="T257">
        <f t="shared" si="39"/>
        <v>16</v>
      </c>
      <c r="U257">
        <f t="shared" si="40"/>
        <v>21</v>
      </c>
      <c r="V257">
        <f>L257+N257+P257+Sheet3!Q257+Sheet3!S257+Sheet3!T257+Sheet3!U257</f>
        <v>196</v>
      </c>
    </row>
    <row r="258" spans="1:22" x14ac:dyDescent="0.35">
      <c r="A258">
        <v>51.16097374525355</v>
      </c>
      <c r="B258">
        <v>6.2992541089317395</v>
      </c>
      <c r="C258">
        <v>10.215300240368553</v>
      </c>
      <c r="D258">
        <v>3.4088315763786623</v>
      </c>
      <c r="E258">
        <v>74.144612428914002</v>
      </c>
      <c r="F258">
        <v>21.864584215354171</v>
      </c>
      <c r="G258">
        <v>9.5207006996169898</v>
      </c>
      <c r="H258">
        <v>14.87477218053218</v>
      </c>
      <c r="I258">
        <v>16.039629734816572</v>
      </c>
      <c r="J258">
        <v>6.9691972339821193</v>
      </c>
      <c r="L258">
        <f t="shared" si="31"/>
        <v>51</v>
      </c>
      <c r="M258">
        <f t="shared" si="32"/>
        <v>6</v>
      </c>
      <c r="N258">
        <f t="shared" si="33"/>
        <v>10</v>
      </c>
      <c r="O258">
        <f t="shared" si="34"/>
        <v>3</v>
      </c>
      <c r="P258">
        <f t="shared" si="35"/>
        <v>74</v>
      </c>
      <c r="Q258">
        <f t="shared" si="36"/>
        <v>21</v>
      </c>
      <c r="R258">
        <f t="shared" si="37"/>
        <v>9</v>
      </c>
      <c r="S258">
        <f t="shared" si="38"/>
        <v>14</v>
      </c>
      <c r="T258">
        <f t="shared" si="39"/>
        <v>16</v>
      </c>
      <c r="U258">
        <f t="shared" si="40"/>
        <v>6</v>
      </c>
      <c r="V258">
        <f>L258+N258+P258+Sheet3!Q258+Sheet3!S258+Sheet3!T258+Sheet3!U258</f>
        <v>192</v>
      </c>
    </row>
    <row r="259" spans="1:22" x14ac:dyDescent="0.35">
      <c r="A259">
        <v>46.901153879857304</v>
      </c>
      <c r="B259">
        <v>5.3138214425574795</v>
      </c>
      <c r="C259">
        <v>9.344957751653082</v>
      </c>
      <c r="D259">
        <v>2.7886417470596783</v>
      </c>
      <c r="E259">
        <v>49.842631209257519</v>
      </c>
      <c r="F259">
        <v>29.721692862812368</v>
      </c>
      <c r="G259">
        <v>9.9142332370751109</v>
      </c>
      <c r="H259">
        <v>15.908687871348167</v>
      </c>
      <c r="I259">
        <v>13.817801107642079</v>
      </c>
      <c r="J259">
        <v>16.144743496221285</v>
      </c>
      <c r="L259">
        <f t="shared" ref="L259:L322" si="41">INT(A259)</f>
        <v>46</v>
      </c>
      <c r="M259">
        <f t="shared" ref="M259:M322" si="42">INT(B259)</f>
        <v>5</v>
      </c>
      <c r="N259">
        <f t="shared" ref="N259:N322" si="43">INT(C259)</f>
        <v>9</v>
      </c>
      <c r="O259">
        <f t="shared" ref="O259:O322" si="44">INT(D259)</f>
        <v>2</v>
      </c>
      <c r="P259">
        <f t="shared" ref="P259:P322" si="45">INT(E259)</f>
        <v>49</v>
      </c>
      <c r="Q259">
        <f t="shared" ref="Q259:Q322" si="46">INT(F259)</f>
        <v>29</v>
      </c>
      <c r="R259">
        <f t="shared" ref="R259:R322" si="47">INT(G259)</f>
        <v>9</v>
      </c>
      <c r="S259">
        <f t="shared" ref="S259:S322" si="48">INT(H259)</f>
        <v>15</v>
      </c>
      <c r="T259">
        <f t="shared" ref="T259:T322" si="49">INT(I259)</f>
        <v>13</v>
      </c>
      <c r="U259">
        <f t="shared" ref="U259:U322" si="50">INT(J259)</f>
        <v>16</v>
      </c>
      <c r="V259">
        <f>L259+N259+P259+Sheet3!Q259+Sheet3!S259+Sheet3!T259+Sheet3!U259</f>
        <v>177</v>
      </c>
    </row>
    <row r="260" spans="1:22" x14ac:dyDescent="0.35">
      <c r="A260">
        <v>35.822151505215373</v>
      </c>
      <c r="B260">
        <v>5.410751863913811</v>
      </c>
      <c r="C260">
        <v>9.7673981259268956</v>
      </c>
      <c r="D260">
        <v>2.7111201127812592</v>
      </c>
      <c r="E260">
        <v>48.434507244340288</v>
      </c>
      <c r="F260">
        <v>30.954135815073325</v>
      </c>
      <c r="G260">
        <v>10.840641848958429</v>
      </c>
      <c r="H260">
        <v>13.778561362608151</v>
      </c>
      <c r="I260">
        <v>12.268986121892528</v>
      </c>
      <c r="J260">
        <v>13.771900133457853</v>
      </c>
      <c r="L260">
        <f t="shared" si="41"/>
        <v>35</v>
      </c>
      <c r="M260">
        <f t="shared" si="42"/>
        <v>5</v>
      </c>
      <c r="N260">
        <f t="shared" si="43"/>
        <v>9</v>
      </c>
      <c r="O260">
        <f t="shared" si="44"/>
        <v>2</v>
      </c>
      <c r="P260">
        <f t="shared" si="45"/>
        <v>48</v>
      </c>
      <c r="Q260">
        <f t="shared" si="46"/>
        <v>30</v>
      </c>
      <c r="R260">
        <f t="shared" si="47"/>
        <v>10</v>
      </c>
      <c r="S260">
        <f t="shared" si="48"/>
        <v>13</v>
      </c>
      <c r="T260">
        <f t="shared" si="49"/>
        <v>12</v>
      </c>
      <c r="U260">
        <f t="shared" si="50"/>
        <v>13</v>
      </c>
      <c r="V260">
        <f>L260+N260+P260+Sheet3!Q260+Sheet3!S260+Sheet3!T260+Sheet3!U260</f>
        <v>160</v>
      </c>
    </row>
    <row r="261" spans="1:22" x14ac:dyDescent="0.35">
      <c r="A261">
        <v>41.007612061300037</v>
      </c>
      <c r="B261">
        <v>4.5334630537371989</v>
      </c>
      <c r="C261">
        <v>8.9684983945436016</v>
      </c>
      <c r="D261">
        <v>3.0565202234767326</v>
      </c>
      <c r="E261">
        <v>56.846609893323247</v>
      </c>
      <c r="F261">
        <v>28.080031652881441</v>
      </c>
      <c r="G261">
        <v>10.198799155365112</v>
      </c>
      <c r="H261">
        <v>14.424359028672612</v>
      </c>
      <c r="I261">
        <v>15.30908679739014</v>
      </c>
      <c r="J261">
        <v>16.789717230209334</v>
      </c>
      <c r="L261">
        <f t="shared" si="41"/>
        <v>41</v>
      </c>
      <c r="M261">
        <f t="shared" si="42"/>
        <v>4</v>
      </c>
      <c r="N261">
        <f t="shared" si="43"/>
        <v>8</v>
      </c>
      <c r="O261">
        <f t="shared" si="44"/>
        <v>3</v>
      </c>
      <c r="P261">
        <f t="shared" si="45"/>
        <v>56</v>
      </c>
      <c r="Q261">
        <f t="shared" si="46"/>
        <v>28</v>
      </c>
      <c r="R261">
        <f t="shared" si="47"/>
        <v>10</v>
      </c>
      <c r="S261">
        <f t="shared" si="48"/>
        <v>14</v>
      </c>
      <c r="T261">
        <f t="shared" si="49"/>
        <v>15</v>
      </c>
      <c r="U261">
        <f t="shared" si="50"/>
        <v>16</v>
      </c>
      <c r="V261">
        <f>L261+N261+P261+Sheet3!Q261+Sheet3!S261+Sheet3!T261+Sheet3!U261</f>
        <v>178</v>
      </c>
    </row>
    <row r="262" spans="1:22" x14ac:dyDescent="0.35">
      <c r="A262">
        <v>43.798335515996726</v>
      </c>
      <c r="B262">
        <v>7.02501387635757</v>
      </c>
      <c r="C262">
        <v>8.8933768667182846</v>
      </c>
      <c r="D262">
        <v>3.2221376411406633</v>
      </c>
      <c r="E262">
        <v>45.717696704544593</v>
      </c>
      <c r="F262">
        <v>33.771738742825143</v>
      </c>
      <c r="G262">
        <v>9.888602171800402</v>
      </c>
      <c r="H262">
        <v>11.00616989394381</v>
      </c>
      <c r="I262">
        <v>15.966634500685196</v>
      </c>
      <c r="J262">
        <v>11.290381666394461</v>
      </c>
      <c r="L262">
        <f t="shared" si="41"/>
        <v>43</v>
      </c>
      <c r="M262">
        <f t="shared" si="42"/>
        <v>7</v>
      </c>
      <c r="N262">
        <f t="shared" si="43"/>
        <v>8</v>
      </c>
      <c r="O262">
        <f t="shared" si="44"/>
        <v>3</v>
      </c>
      <c r="P262">
        <f t="shared" si="45"/>
        <v>45</v>
      </c>
      <c r="Q262">
        <f t="shared" si="46"/>
        <v>33</v>
      </c>
      <c r="R262">
        <f t="shared" si="47"/>
        <v>9</v>
      </c>
      <c r="S262">
        <f t="shared" si="48"/>
        <v>11</v>
      </c>
      <c r="T262">
        <f t="shared" si="49"/>
        <v>15</v>
      </c>
      <c r="U262">
        <f t="shared" si="50"/>
        <v>11</v>
      </c>
      <c r="V262">
        <f>L262+N262+P262+Sheet3!Q262+Sheet3!S262+Sheet3!T262+Sheet3!U262</f>
        <v>166</v>
      </c>
    </row>
    <row r="263" spans="1:22" x14ac:dyDescent="0.35">
      <c r="A263">
        <v>52.066093556501727</v>
      </c>
      <c r="B263">
        <v>5.6830867742079327</v>
      </c>
      <c r="C263">
        <v>12.147888004840064</v>
      </c>
      <c r="D263">
        <v>3.0255062214766184</v>
      </c>
      <c r="E263">
        <v>54.961363041698782</v>
      </c>
      <c r="F263">
        <v>36.257936013766177</v>
      </c>
      <c r="G263">
        <v>9.934725047382317</v>
      </c>
      <c r="H263">
        <v>15.933495869207505</v>
      </c>
      <c r="I263">
        <v>16.499956381830739</v>
      </c>
      <c r="J263">
        <v>9.128331828203784</v>
      </c>
      <c r="L263">
        <f t="shared" si="41"/>
        <v>52</v>
      </c>
      <c r="M263">
        <f t="shared" si="42"/>
        <v>5</v>
      </c>
      <c r="N263">
        <f t="shared" si="43"/>
        <v>12</v>
      </c>
      <c r="O263">
        <f t="shared" si="44"/>
        <v>3</v>
      </c>
      <c r="P263">
        <f t="shared" si="45"/>
        <v>54</v>
      </c>
      <c r="Q263">
        <f t="shared" si="46"/>
        <v>36</v>
      </c>
      <c r="R263">
        <f t="shared" si="47"/>
        <v>9</v>
      </c>
      <c r="S263">
        <f t="shared" si="48"/>
        <v>15</v>
      </c>
      <c r="T263">
        <f t="shared" si="49"/>
        <v>16</v>
      </c>
      <c r="U263">
        <f t="shared" si="50"/>
        <v>9</v>
      </c>
      <c r="V263">
        <f>L263+N263+P263+Sheet3!Q263+Sheet3!S263+Sheet3!T263+Sheet3!U263</f>
        <v>194</v>
      </c>
    </row>
    <row r="264" spans="1:22" x14ac:dyDescent="0.35">
      <c r="A264">
        <v>53.719763558209053</v>
      </c>
      <c r="B264">
        <v>6.6226853444319618</v>
      </c>
      <c r="C264">
        <v>9.3631624287532524</v>
      </c>
      <c r="D264">
        <v>2.8064881872860816</v>
      </c>
      <c r="E264">
        <v>59.157038417137358</v>
      </c>
      <c r="F264">
        <v>30.428865503494592</v>
      </c>
      <c r="G264">
        <v>9.88675441470075</v>
      </c>
      <c r="H264">
        <v>13.270693249767419</v>
      </c>
      <c r="I264">
        <v>14.80185747644817</v>
      </c>
      <c r="J264">
        <v>18.546494372043089</v>
      </c>
      <c r="L264">
        <f t="shared" si="41"/>
        <v>53</v>
      </c>
      <c r="M264">
        <f t="shared" si="42"/>
        <v>6</v>
      </c>
      <c r="N264">
        <f t="shared" si="43"/>
        <v>9</v>
      </c>
      <c r="O264">
        <f t="shared" si="44"/>
        <v>2</v>
      </c>
      <c r="P264">
        <f t="shared" si="45"/>
        <v>59</v>
      </c>
      <c r="Q264">
        <f t="shared" si="46"/>
        <v>30</v>
      </c>
      <c r="R264">
        <f t="shared" si="47"/>
        <v>9</v>
      </c>
      <c r="S264">
        <f t="shared" si="48"/>
        <v>13</v>
      </c>
      <c r="T264">
        <f t="shared" si="49"/>
        <v>14</v>
      </c>
      <c r="U264">
        <f t="shared" si="50"/>
        <v>18</v>
      </c>
      <c r="V264">
        <f>L264+N264+P264+Sheet3!Q264+Sheet3!S264+Sheet3!T264+Sheet3!U264</f>
        <v>196</v>
      </c>
    </row>
    <row r="265" spans="1:22" x14ac:dyDescent="0.35">
      <c r="A265">
        <v>44.967446016209706</v>
      </c>
      <c r="B265">
        <v>7.3189472985592765</v>
      </c>
      <c r="C265">
        <v>10.313106252786651</v>
      </c>
      <c r="D265">
        <v>3.551767579899975</v>
      </c>
      <c r="E265">
        <v>57.616697333325661</v>
      </c>
      <c r="F265">
        <v>35.023618425596666</v>
      </c>
      <c r="G265">
        <v>10.04834049551045</v>
      </c>
      <c r="H265">
        <v>14.418966070335012</v>
      </c>
      <c r="I265">
        <v>14.972654255068255</v>
      </c>
      <c r="J265">
        <v>13.603038400280797</v>
      </c>
      <c r="L265">
        <f t="shared" si="41"/>
        <v>44</v>
      </c>
      <c r="M265">
        <f t="shared" si="42"/>
        <v>7</v>
      </c>
      <c r="N265">
        <f t="shared" si="43"/>
        <v>10</v>
      </c>
      <c r="O265">
        <f t="shared" si="44"/>
        <v>3</v>
      </c>
      <c r="P265">
        <f t="shared" si="45"/>
        <v>57</v>
      </c>
      <c r="Q265">
        <f t="shared" si="46"/>
        <v>35</v>
      </c>
      <c r="R265">
        <f t="shared" si="47"/>
        <v>10</v>
      </c>
      <c r="S265">
        <f t="shared" si="48"/>
        <v>14</v>
      </c>
      <c r="T265">
        <f t="shared" si="49"/>
        <v>14</v>
      </c>
      <c r="U265">
        <f t="shared" si="50"/>
        <v>13</v>
      </c>
      <c r="V265">
        <f>L265+N265+P265+Sheet3!Q265+Sheet3!S265+Sheet3!T265+Sheet3!U265</f>
        <v>187</v>
      </c>
    </row>
    <row r="266" spans="1:22" x14ac:dyDescent="0.35">
      <c r="A266">
        <v>47.260613165750776</v>
      </c>
      <c r="B266">
        <v>7.5748306111647823</v>
      </c>
      <c r="C266">
        <v>7.79117438444122</v>
      </c>
      <c r="D266">
        <v>2.7501455411133886</v>
      </c>
      <c r="E266">
        <v>47.522831586250497</v>
      </c>
      <c r="F266">
        <v>23.549995160929754</v>
      </c>
      <c r="G266">
        <v>10.307470490832042</v>
      </c>
      <c r="H266">
        <v>12.867831902311488</v>
      </c>
      <c r="I266">
        <v>13.691751701930873</v>
      </c>
      <c r="J266">
        <v>22.278565542656256</v>
      </c>
      <c r="L266">
        <f t="shared" si="41"/>
        <v>47</v>
      </c>
      <c r="M266">
        <f t="shared" si="42"/>
        <v>7</v>
      </c>
      <c r="N266">
        <f t="shared" si="43"/>
        <v>7</v>
      </c>
      <c r="O266">
        <f t="shared" si="44"/>
        <v>2</v>
      </c>
      <c r="P266">
        <f t="shared" si="45"/>
        <v>47</v>
      </c>
      <c r="Q266">
        <f t="shared" si="46"/>
        <v>23</v>
      </c>
      <c r="R266">
        <f t="shared" si="47"/>
        <v>10</v>
      </c>
      <c r="S266">
        <f t="shared" si="48"/>
        <v>12</v>
      </c>
      <c r="T266">
        <f t="shared" si="49"/>
        <v>13</v>
      </c>
      <c r="U266">
        <f t="shared" si="50"/>
        <v>22</v>
      </c>
      <c r="V266">
        <f>L266+N266+P266+Sheet3!Q266+Sheet3!S266+Sheet3!T266+Sheet3!U266</f>
        <v>171</v>
      </c>
    </row>
    <row r="267" spans="1:22" x14ac:dyDescent="0.35">
      <c r="A267">
        <v>46.044516131239668</v>
      </c>
      <c r="B267">
        <v>5.9232881469592629</v>
      </c>
      <c r="C267">
        <v>9.1181413243749283</v>
      </c>
      <c r="D267">
        <v>2.4957326912930702</v>
      </c>
      <c r="E267">
        <v>54.646289579145943</v>
      </c>
      <c r="F267">
        <v>38.416512577825188</v>
      </c>
      <c r="G267">
        <v>11.213977443835551</v>
      </c>
      <c r="H267">
        <v>13.438018276433844</v>
      </c>
      <c r="I267">
        <v>17.193052984035759</v>
      </c>
      <c r="J267">
        <v>16.70759030400664</v>
      </c>
      <c r="L267">
        <f t="shared" si="41"/>
        <v>46</v>
      </c>
      <c r="M267">
        <f t="shared" si="42"/>
        <v>5</v>
      </c>
      <c r="N267">
        <f t="shared" si="43"/>
        <v>9</v>
      </c>
      <c r="O267">
        <f t="shared" si="44"/>
        <v>2</v>
      </c>
      <c r="P267">
        <f t="shared" si="45"/>
        <v>54</v>
      </c>
      <c r="Q267">
        <f t="shared" si="46"/>
        <v>38</v>
      </c>
      <c r="R267">
        <f t="shared" si="47"/>
        <v>11</v>
      </c>
      <c r="S267">
        <f t="shared" si="48"/>
        <v>13</v>
      </c>
      <c r="T267">
        <f t="shared" si="49"/>
        <v>17</v>
      </c>
      <c r="U267">
        <f t="shared" si="50"/>
        <v>16</v>
      </c>
      <c r="V267">
        <f>L267+N267+P267+Sheet3!Q267+Sheet3!S267+Sheet3!T267+Sheet3!U267</f>
        <v>193</v>
      </c>
    </row>
    <row r="268" spans="1:22" x14ac:dyDescent="0.35">
      <c r="A268">
        <v>36.498681059669977</v>
      </c>
      <c r="B268">
        <v>5.7238452386961587</v>
      </c>
      <c r="C268">
        <v>11.097368364394551</v>
      </c>
      <c r="D268">
        <v>2.9671946963439138</v>
      </c>
      <c r="E268">
        <v>49.9252897970891</v>
      </c>
      <c r="F268">
        <v>24.785101671615621</v>
      </c>
      <c r="G268">
        <v>11.607956754996627</v>
      </c>
      <c r="H268">
        <v>14.911121672353715</v>
      </c>
      <c r="I268">
        <v>16.436446577581652</v>
      </c>
      <c r="J268">
        <v>17.089880011206585</v>
      </c>
      <c r="L268">
        <f t="shared" si="41"/>
        <v>36</v>
      </c>
      <c r="M268">
        <f t="shared" si="42"/>
        <v>5</v>
      </c>
      <c r="N268">
        <f t="shared" si="43"/>
        <v>11</v>
      </c>
      <c r="O268">
        <f t="shared" si="44"/>
        <v>2</v>
      </c>
      <c r="P268">
        <f t="shared" si="45"/>
        <v>49</v>
      </c>
      <c r="Q268">
        <f t="shared" si="46"/>
        <v>24</v>
      </c>
      <c r="R268">
        <f t="shared" si="47"/>
        <v>11</v>
      </c>
      <c r="S268">
        <f t="shared" si="48"/>
        <v>14</v>
      </c>
      <c r="T268">
        <f t="shared" si="49"/>
        <v>16</v>
      </c>
      <c r="U268">
        <f t="shared" si="50"/>
        <v>17</v>
      </c>
      <c r="V268">
        <f>L268+N268+P268+Sheet3!Q268+Sheet3!S268+Sheet3!T268+Sheet3!U268</f>
        <v>167</v>
      </c>
    </row>
    <row r="269" spans="1:22" x14ac:dyDescent="0.35">
      <c r="A269">
        <v>51.672544145054715</v>
      </c>
      <c r="B269">
        <v>6.2344263217424034</v>
      </c>
      <c r="C269">
        <v>10.302968074406071</v>
      </c>
      <c r="D269">
        <v>2.9532003370558519</v>
      </c>
      <c r="E269">
        <v>65.150270327871326</v>
      </c>
      <c r="F269">
        <v>24.157577487194811</v>
      </c>
      <c r="G269">
        <v>10.709101956945258</v>
      </c>
      <c r="H269">
        <v>14.615387009313938</v>
      </c>
      <c r="I269">
        <v>15.010337979226467</v>
      </c>
      <c r="J269">
        <v>19.749851510964245</v>
      </c>
      <c r="L269">
        <f t="shared" si="41"/>
        <v>51</v>
      </c>
      <c r="M269">
        <f t="shared" si="42"/>
        <v>6</v>
      </c>
      <c r="N269">
        <f t="shared" si="43"/>
        <v>10</v>
      </c>
      <c r="O269">
        <f t="shared" si="44"/>
        <v>2</v>
      </c>
      <c r="P269">
        <f t="shared" si="45"/>
        <v>65</v>
      </c>
      <c r="Q269">
        <f t="shared" si="46"/>
        <v>24</v>
      </c>
      <c r="R269">
        <f t="shared" si="47"/>
        <v>10</v>
      </c>
      <c r="S269">
        <f t="shared" si="48"/>
        <v>14</v>
      </c>
      <c r="T269">
        <f t="shared" si="49"/>
        <v>15</v>
      </c>
      <c r="U269">
        <f t="shared" si="50"/>
        <v>19</v>
      </c>
      <c r="V269">
        <f>L269+N269+P269+Sheet3!Q269+Sheet3!S269+Sheet3!T269+Sheet3!U269</f>
        <v>198</v>
      </c>
    </row>
    <row r="270" spans="1:22" x14ac:dyDescent="0.35">
      <c r="A270">
        <v>43.025987533142839</v>
      </c>
      <c r="B270">
        <v>6.0564254545132012</v>
      </c>
      <c r="C270">
        <v>11.958551435254886</v>
      </c>
      <c r="D270">
        <v>2.8632628458710956</v>
      </c>
      <c r="E270">
        <v>52.393317806957178</v>
      </c>
      <c r="F270">
        <v>34.140091056227917</v>
      </c>
      <c r="G270">
        <v>8.265327762726514</v>
      </c>
      <c r="H270">
        <v>14.978723747934655</v>
      </c>
      <c r="I270">
        <v>15.158208959046531</v>
      </c>
      <c r="J270">
        <v>15.817019591364582</v>
      </c>
      <c r="L270">
        <f t="shared" si="41"/>
        <v>43</v>
      </c>
      <c r="M270">
        <f t="shared" si="42"/>
        <v>6</v>
      </c>
      <c r="N270">
        <f t="shared" si="43"/>
        <v>11</v>
      </c>
      <c r="O270">
        <f t="shared" si="44"/>
        <v>2</v>
      </c>
      <c r="P270">
        <f t="shared" si="45"/>
        <v>52</v>
      </c>
      <c r="Q270">
        <f t="shared" si="46"/>
        <v>34</v>
      </c>
      <c r="R270">
        <f t="shared" si="47"/>
        <v>8</v>
      </c>
      <c r="S270">
        <f t="shared" si="48"/>
        <v>14</v>
      </c>
      <c r="T270">
        <f t="shared" si="49"/>
        <v>15</v>
      </c>
      <c r="U270">
        <f t="shared" si="50"/>
        <v>15</v>
      </c>
      <c r="V270">
        <f>L270+N270+P270+Sheet3!Q270+Sheet3!S270+Sheet3!T270+Sheet3!U270</f>
        <v>184</v>
      </c>
    </row>
    <row r="271" spans="1:22" x14ac:dyDescent="0.35">
      <c r="A271">
        <v>50.271155422917232</v>
      </c>
      <c r="B271">
        <v>6.4639810817164944</v>
      </c>
      <c r="C271">
        <v>8.6119012167943847</v>
      </c>
      <c r="D271">
        <v>3.1294724973929942</v>
      </c>
      <c r="E271">
        <v>56.879323069676161</v>
      </c>
      <c r="F271">
        <v>24.217491762869862</v>
      </c>
      <c r="G271">
        <v>10.339553057359943</v>
      </c>
      <c r="H271">
        <v>13.06383614996464</v>
      </c>
      <c r="I271">
        <v>15.606987988546162</v>
      </c>
      <c r="J271">
        <v>13.947562185677715</v>
      </c>
      <c r="L271">
        <f t="shared" si="41"/>
        <v>50</v>
      </c>
      <c r="M271">
        <f t="shared" si="42"/>
        <v>6</v>
      </c>
      <c r="N271">
        <f t="shared" si="43"/>
        <v>8</v>
      </c>
      <c r="O271">
        <f t="shared" si="44"/>
        <v>3</v>
      </c>
      <c r="P271">
        <f t="shared" si="45"/>
        <v>56</v>
      </c>
      <c r="Q271">
        <f t="shared" si="46"/>
        <v>24</v>
      </c>
      <c r="R271">
        <f t="shared" si="47"/>
        <v>10</v>
      </c>
      <c r="S271">
        <f t="shared" si="48"/>
        <v>13</v>
      </c>
      <c r="T271">
        <f t="shared" si="49"/>
        <v>15</v>
      </c>
      <c r="U271">
        <f t="shared" si="50"/>
        <v>13</v>
      </c>
      <c r="V271">
        <f>L271+N271+P271+Sheet3!Q271+Sheet3!S271+Sheet3!T271+Sheet3!U271</f>
        <v>179</v>
      </c>
    </row>
    <row r="272" spans="1:22" x14ac:dyDescent="0.35">
      <c r="A272">
        <v>42.608846156222306</v>
      </c>
      <c r="B272">
        <v>6.6911170975205936</v>
      </c>
      <c r="C272">
        <v>10.395093076573106</v>
      </c>
      <c r="D272">
        <v>3.0468159376196575</v>
      </c>
      <c r="E272">
        <v>62.73481811767482</v>
      </c>
      <c r="F272">
        <v>30.038501686899359</v>
      </c>
      <c r="G272">
        <v>9.8119022528295705</v>
      </c>
      <c r="H272">
        <v>13.124686999807434</v>
      </c>
      <c r="I272">
        <v>14.674962522582543</v>
      </c>
      <c r="J272">
        <v>15.727727308486637</v>
      </c>
      <c r="L272">
        <f t="shared" si="41"/>
        <v>42</v>
      </c>
      <c r="M272">
        <f t="shared" si="42"/>
        <v>6</v>
      </c>
      <c r="N272">
        <f t="shared" si="43"/>
        <v>10</v>
      </c>
      <c r="O272">
        <f t="shared" si="44"/>
        <v>3</v>
      </c>
      <c r="P272">
        <f t="shared" si="45"/>
        <v>62</v>
      </c>
      <c r="Q272">
        <f t="shared" si="46"/>
        <v>30</v>
      </c>
      <c r="R272">
        <f t="shared" si="47"/>
        <v>9</v>
      </c>
      <c r="S272">
        <f t="shared" si="48"/>
        <v>13</v>
      </c>
      <c r="T272">
        <f t="shared" si="49"/>
        <v>14</v>
      </c>
      <c r="U272">
        <f t="shared" si="50"/>
        <v>15</v>
      </c>
      <c r="V272">
        <f>L272+N272+P272+Sheet3!Q272+Sheet3!S272+Sheet3!T272+Sheet3!U272</f>
        <v>186</v>
      </c>
    </row>
    <row r="273" spans="1:22" x14ac:dyDescent="0.35">
      <c r="A273">
        <v>41.442055307680931</v>
      </c>
      <c r="B273">
        <v>7.2625741037556848</v>
      </c>
      <c r="C273">
        <v>10.893357916293084</v>
      </c>
      <c r="D273">
        <v>3.4223427052850175</v>
      </c>
      <c r="E273">
        <v>68.321202157594101</v>
      </c>
      <c r="F273">
        <v>29.730569248672303</v>
      </c>
      <c r="G273">
        <v>9.9808005275892544</v>
      </c>
      <c r="H273">
        <v>15.815876733293766</v>
      </c>
      <c r="I273">
        <v>13.284391122575792</v>
      </c>
      <c r="J273">
        <v>9.7088228653353923</v>
      </c>
      <c r="L273">
        <f t="shared" si="41"/>
        <v>41</v>
      </c>
      <c r="M273">
        <f t="shared" si="42"/>
        <v>7</v>
      </c>
      <c r="N273">
        <f t="shared" si="43"/>
        <v>10</v>
      </c>
      <c r="O273">
        <f t="shared" si="44"/>
        <v>3</v>
      </c>
      <c r="P273">
        <f t="shared" si="45"/>
        <v>68</v>
      </c>
      <c r="Q273">
        <f t="shared" si="46"/>
        <v>29</v>
      </c>
      <c r="R273">
        <f t="shared" si="47"/>
        <v>9</v>
      </c>
      <c r="S273">
        <f t="shared" si="48"/>
        <v>15</v>
      </c>
      <c r="T273">
        <f t="shared" si="49"/>
        <v>13</v>
      </c>
      <c r="U273">
        <f t="shared" si="50"/>
        <v>9</v>
      </c>
      <c r="V273">
        <f>L273+N273+P273+Sheet3!Q273+Sheet3!S273+Sheet3!T273+Sheet3!U273</f>
        <v>185</v>
      </c>
    </row>
    <row r="274" spans="1:22" x14ac:dyDescent="0.35">
      <c r="A274">
        <v>41.637686367945449</v>
      </c>
      <c r="B274">
        <v>6.0246933966741327</v>
      </c>
      <c r="C274">
        <v>10.174005145487198</v>
      </c>
      <c r="D274">
        <v>2.8866941941506443</v>
      </c>
      <c r="E274">
        <v>64.079607338663237</v>
      </c>
      <c r="F274">
        <v>33.20302659161446</v>
      </c>
      <c r="G274">
        <v>10.086159377661009</v>
      </c>
      <c r="H274">
        <v>16.244028723229526</v>
      </c>
      <c r="I274">
        <v>16.20101005247956</v>
      </c>
      <c r="J274">
        <v>14.128161808961599</v>
      </c>
      <c r="L274">
        <f t="shared" si="41"/>
        <v>41</v>
      </c>
      <c r="M274">
        <f t="shared" si="42"/>
        <v>6</v>
      </c>
      <c r="N274">
        <f t="shared" si="43"/>
        <v>10</v>
      </c>
      <c r="O274">
        <f t="shared" si="44"/>
        <v>2</v>
      </c>
      <c r="P274">
        <f t="shared" si="45"/>
        <v>64</v>
      </c>
      <c r="Q274">
        <f t="shared" si="46"/>
        <v>33</v>
      </c>
      <c r="R274">
        <f t="shared" si="47"/>
        <v>10</v>
      </c>
      <c r="S274">
        <f t="shared" si="48"/>
        <v>16</v>
      </c>
      <c r="T274">
        <f t="shared" si="49"/>
        <v>16</v>
      </c>
      <c r="U274">
        <f t="shared" si="50"/>
        <v>14</v>
      </c>
      <c r="V274">
        <f>L274+N274+P274+Sheet3!Q274+Sheet3!S274+Sheet3!T274+Sheet3!U274</f>
        <v>194</v>
      </c>
    </row>
    <row r="275" spans="1:22" x14ac:dyDescent="0.35">
      <c r="A275">
        <v>45.930227903995586</v>
      </c>
      <c r="B275">
        <v>5.1674794868716738</v>
      </c>
      <c r="C275">
        <v>7.8945452238753395</v>
      </c>
      <c r="D275">
        <v>2.8003209064257999</v>
      </c>
      <c r="E275">
        <v>60.576848964500975</v>
      </c>
      <c r="F275">
        <v>38.904000564144383</v>
      </c>
      <c r="G275">
        <v>10.162686403071936</v>
      </c>
      <c r="H275">
        <v>14.064167973456101</v>
      </c>
      <c r="I275">
        <v>12.964112271481133</v>
      </c>
      <c r="J275">
        <v>21.702086661769243</v>
      </c>
      <c r="L275">
        <f t="shared" si="41"/>
        <v>45</v>
      </c>
      <c r="M275">
        <f t="shared" si="42"/>
        <v>5</v>
      </c>
      <c r="N275">
        <f t="shared" si="43"/>
        <v>7</v>
      </c>
      <c r="O275">
        <f t="shared" si="44"/>
        <v>2</v>
      </c>
      <c r="P275">
        <f t="shared" si="45"/>
        <v>60</v>
      </c>
      <c r="Q275">
        <f t="shared" si="46"/>
        <v>38</v>
      </c>
      <c r="R275">
        <f t="shared" si="47"/>
        <v>10</v>
      </c>
      <c r="S275">
        <f t="shared" si="48"/>
        <v>14</v>
      </c>
      <c r="T275">
        <f t="shared" si="49"/>
        <v>12</v>
      </c>
      <c r="U275">
        <f t="shared" si="50"/>
        <v>21</v>
      </c>
      <c r="V275">
        <f>L275+N275+P275+Sheet3!Q275+Sheet3!S275+Sheet3!T275+Sheet3!U275</f>
        <v>197</v>
      </c>
    </row>
    <row r="276" spans="1:22" x14ac:dyDescent="0.35">
      <c r="A276">
        <v>43.842568270465776</v>
      </c>
      <c r="B276">
        <v>5.7547834530878976</v>
      </c>
      <c r="C276">
        <v>11.918739809982014</v>
      </c>
      <c r="D276">
        <v>2.1992508120986893</v>
      </c>
      <c r="E276">
        <v>62.252265738930809</v>
      </c>
      <c r="F276">
        <v>32.19922579110267</v>
      </c>
      <c r="G276">
        <v>11.495516334317179</v>
      </c>
      <c r="H276">
        <v>13.391181390158224</v>
      </c>
      <c r="I276">
        <v>17.08114864373205</v>
      </c>
      <c r="J276">
        <v>9.9012215866065674</v>
      </c>
      <c r="L276">
        <f t="shared" si="41"/>
        <v>43</v>
      </c>
      <c r="M276">
        <f t="shared" si="42"/>
        <v>5</v>
      </c>
      <c r="N276">
        <f t="shared" si="43"/>
        <v>11</v>
      </c>
      <c r="O276">
        <f t="shared" si="44"/>
        <v>2</v>
      </c>
      <c r="P276">
        <f t="shared" si="45"/>
        <v>62</v>
      </c>
      <c r="Q276">
        <f t="shared" si="46"/>
        <v>32</v>
      </c>
      <c r="R276">
        <f t="shared" si="47"/>
        <v>11</v>
      </c>
      <c r="S276">
        <f t="shared" si="48"/>
        <v>13</v>
      </c>
      <c r="T276">
        <f t="shared" si="49"/>
        <v>17</v>
      </c>
      <c r="U276">
        <f t="shared" si="50"/>
        <v>9</v>
      </c>
      <c r="V276">
        <f>L276+N276+P276+Sheet3!Q276+Sheet3!S276+Sheet3!T276+Sheet3!U276</f>
        <v>187</v>
      </c>
    </row>
    <row r="277" spans="1:22" x14ac:dyDescent="0.35">
      <c r="A277">
        <v>45.485133981535689</v>
      </c>
      <c r="B277">
        <v>6.7276183360116404</v>
      </c>
      <c r="C277">
        <v>9.0727914933036082</v>
      </c>
      <c r="D277">
        <v>2.9429415925736198</v>
      </c>
      <c r="E277">
        <v>55.209684151102465</v>
      </c>
      <c r="F277">
        <v>20.994864582302903</v>
      </c>
      <c r="G277">
        <v>9.7286018378282204</v>
      </c>
      <c r="H277">
        <v>14.337282247752839</v>
      </c>
      <c r="I277">
        <v>15.400255716487564</v>
      </c>
      <c r="J277">
        <v>14.391602230771653</v>
      </c>
      <c r="L277">
        <f t="shared" si="41"/>
        <v>45</v>
      </c>
      <c r="M277">
        <f t="shared" si="42"/>
        <v>6</v>
      </c>
      <c r="N277">
        <f t="shared" si="43"/>
        <v>9</v>
      </c>
      <c r="O277">
        <f t="shared" si="44"/>
        <v>2</v>
      </c>
      <c r="P277">
        <f t="shared" si="45"/>
        <v>55</v>
      </c>
      <c r="Q277">
        <f t="shared" si="46"/>
        <v>20</v>
      </c>
      <c r="R277">
        <f t="shared" si="47"/>
        <v>9</v>
      </c>
      <c r="S277">
        <f t="shared" si="48"/>
        <v>14</v>
      </c>
      <c r="T277">
        <f t="shared" si="49"/>
        <v>15</v>
      </c>
      <c r="U277">
        <f t="shared" si="50"/>
        <v>14</v>
      </c>
      <c r="V277">
        <f>L277+N277+P277+Sheet3!Q277+Sheet3!S277+Sheet3!T277+Sheet3!U277</f>
        <v>172</v>
      </c>
    </row>
    <row r="278" spans="1:22" x14ac:dyDescent="0.35">
      <c r="A278">
        <v>49.005390097066673</v>
      </c>
      <c r="B278">
        <v>4.892700170611092</v>
      </c>
      <c r="C278">
        <v>6.9521663741345536</v>
      </c>
      <c r="D278">
        <v>2.6399901585930716</v>
      </c>
      <c r="E278">
        <v>56.483358678441277</v>
      </c>
      <c r="F278">
        <v>27.108843387896755</v>
      </c>
      <c r="G278">
        <v>10.443718307842868</v>
      </c>
      <c r="H278">
        <v>17.40595588693515</v>
      </c>
      <c r="I278">
        <v>13.392119169852982</v>
      </c>
      <c r="J278">
        <v>17.194438132257339</v>
      </c>
      <c r="L278">
        <f t="shared" si="41"/>
        <v>49</v>
      </c>
      <c r="M278">
        <f t="shared" si="42"/>
        <v>4</v>
      </c>
      <c r="N278">
        <f t="shared" si="43"/>
        <v>6</v>
      </c>
      <c r="O278">
        <f t="shared" si="44"/>
        <v>2</v>
      </c>
      <c r="P278">
        <f t="shared" si="45"/>
        <v>56</v>
      </c>
      <c r="Q278">
        <f t="shared" si="46"/>
        <v>27</v>
      </c>
      <c r="R278">
        <f t="shared" si="47"/>
        <v>10</v>
      </c>
      <c r="S278">
        <f t="shared" si="48"/>
        <v>17</v>
      </c>
      <c r="T278">
        <f t="shared" si="49"/>
        <v>13</v>
      </c>
      <c r="U278">
        <f t="shared" si="50"/>
        <v>17</v>
      </c>
      <c r="V278">
        <f>L278+N278+P278+Sheet3!Q278+Sheet3!S278+Sheet3!T278+Sheet3!U278</f>
        <v>185</v>
      </c>
    </row>
    <row r="279" spans="1:22" x14ac:dyDescent="0.35">
      <c r="A279">
        <v>37.357496281686011</v>
      </c>
      <c r="B279">
        <v>6.9615436872947916</v>
      </c>
      <c r="C279">
        <v>10.443096010370144</v>
      </c>
      <c r="D279">
        <v>2.8395068768944256</v>
      </c>
      <c r="E279">
        <v>64.384111442567018</v>
      </c>
      <c r="F279">
        <v>31.397414422581541</v>
      </c>
      <c r="G279">
        <v>9.7068589863984425</v>
      </c>
      <c r="H279">
        <v>15.381040522527721</v>
      </c>
      <c r="I279">
        <v>14.554996519450141</v>
      </c>
      <c r="J279">
        <v>10.09567375478089</v>
      </c>
      <c r="L279">
        <f t="shared" si="41"/>
        <v>37</v>
      </c>
      <c r="M279">
        <f t="shared" si="42"/>
        <v>6</v>
      </c>
      <c r="N279">
        <f t="shared" si="43"/>
        <v>10</v>
      </c>
      <c r="O279">
        <f t="shared" si="44"/>
        <v>2</v>
      </c>
      <c r="P279">
        <f t="shared" si="45"/>
        <v>64</v>
      </c>
      <c r="Q279">
        <f t="shared" si="46"/>
        <v>31</v>
      </c>
      <c r="R279">
        <f t="shared" si="47"/>
        <v>9</v>
      </c>
      <c r="S279">
        <f t="shared" si="48"/>
        <v>15</v>
      </c>
      <c r="T279">
        <f t="shared" si="49"/>
        <v>14</v>
      </c>
      <c r="U279">
        <f t="shared" si="50"/>
        <v>10</v>
      </c>
      <c r="V279">
        <f>L279+N279+P279+Sheet3!Q279+Sheet3!S279+Sheet3!T279+Sheet3!U279</f>
        <v>181</v>
      </c>
    </row>
    <row r="280" spans="1:22" x14ac:dyDescent="0.35">
      <c r="A280">
        <v>36.584389775611783</v>
      </c>
      <c r="B280">
        <v>6.4037098312879426</v>
      </c>
      <c r="C280">
        <v>9.9294819230546842</v>
      </c>
      <c r="D280">
        <v>3.3114070866795728</v>
      </c>
      <c r="E280">
        <v>71.575691104846555</v>
      </c>
      <c r="F280">
        <v>31.152867498943266</v>
      </c>
      <c r="G280">
        <v>9.26127700520974</v>
      </c>
      <c r="H280">
        <v>13.313112324010731</v>
      </c>
      <c r="I280">
        <v>15.494141910821645</v>
      </c>
      <c r="J280">
        <v>21.574046788832561</v>
      </c>
      <c r="L280">
        <f t="shared" si="41"/>
        <v>36</v>
      </c>
      <c r="M280">
        <f t="shared" si="42"/>
        <v>6</v>
      </c>
      <c r="N280">
        <f t="shared" si="43"/>
        <v>9</v>
      </c>
      <c r="O280">
        <f t="shared" si="44"/>
        <v>3</v>
      </c>
      <c r="P280">
        <f t="shared" si="45"/>
        <v>71</v>
      </c>
      <c r="Q280">
        <f t="shared" si="46"/>
        <v>31</v>
      </c>
      <c r="R280">
        <f t="shared" si="47"/>
        <v>9</v>
      </c>
      <c r="S280">
        <f t="shared" si="48"/>
        <v>13</v>
      </c>
      <c r="T280">
        <f t="shared" si="49"/>
        <v>15</v>
      </c>
      <c r="U280">
        <f t="shared" si="50"/>
        <v>21</v>
      </c>
      <c r="V280">
        <f>L280+N280+P280+Sheet3!Q280+Sheet3!S280+Sheet3!T280+Sheet3!U280</f>
        <v>196</v>
      </c>
    </row>
    <row r="281" spans="1:22" x14ac:dyDescent="0.35">
      <c r="A281">
        <v>41.099038970870801</v>
      </c>
      <c r="B281">
        <v>6.275244990082455</v>
      </c>
      <c r="C281">
        <v>8.5409624834721871</v>
      </c>
      <c r="D281">
        <v>2.7594206905645997</v>
      </c>
      <c r="E281">
        <v>70.369366863659835</v>
      </c>
      <c r="F281">
        <v>31.663735794871695</v>
      </c>
      <c r="G281">
        <v>10.538967310775563</v>
      </c>
      <c r="H281">
        <v>15.145683855143002</v>
      </c>
      <c r="I281">
        <v>15.483439922965758</v>
      </c>
      <c r="J281">
        <v>14.360024456479227</v>
      </c>
      <c r="L281">
        <f t="shared" si="41"/>
        <v>41</v>
      </c>
      <c r="M281">
        <f t="shared" si="42"/>
        <v>6</v>
      </c>
      <c r="N281">
        <f t="shared" si="43"/>
        <v>8</v>
      </c>
      <c r="O281">
        <f t="shared" si="44"/>
        <v>2</v>
      </c>
      <c r="P281">
        <f t="shared" si="45"/>
        <v>70</v>
      </c>
      <c r="Q281">
        <f t="shared" si="46"/>
        <v>31</v>
      </c>
      <c r="R281">
        <f t="shared" si="47"/>
        <v>10</v>
      </c>
      <c r="S281">
        <f t="shared" si="48"/>
        <v>15</v>
      </c>
      <c r="T281">
        <f t="shared" si="49"/>
        <v>15</v>
      </c>
      <c r="U281">
        <f t="shared" si="50"/>
        <v>14</v>
      </c>
      <c r="V281">
        <f>L281+N281+P281+Sheet3!Q281+Sheet3!S281+Sheet3!T281+Sheet3!U281</f>
        <v>194</v>
      </c>
    </row>
    <row r="282" spans="1:22" x14ac:dyDescent="0.35">
      <c r="A282">
        <v>41.79306017179033</v>
      </c>
      <c r="B282">
        <v>6.8568448722329745</v>
      </c>
      <c r="C282">
        <v>11.104833680217167</v>
      </c>
      <c r="D282">
        <v>3.1009253531372849</v>
      </c>
      <c r="E282">
        <v>71.166690674488478</v>
      </c>
      <c r="F282">
        <v>36.467721191955135</v>
      </c>
      <c r="G282">
        <v>8.9161912804120789</v>
      </c>
      <c r="H282">
        <v>13.527751195433716</v>
      </c>
      <c r="I282">
        <v>14.011368139327816</v>
      </c>
      <c r="J282">
        <v>10.499729662604501</v>
      </c>
      <c r="L282">
        <f t="shared" si="41"/>
        <v>41</v>
      </c>
      <c r="M282">
        <f t="shared" si="42"/>
        <v>6</v>
      </c>
      <c r="N282">
        <f t="shared" si="43"/>
        <v>11</v>
      </c>
      <c r="O282">
        <f t="shared" si="44"/>
        <v>3</v>
      </c>
      <c r="P282">
        <f t="shared" si="45"/>
        <v>71</v>
      </c>
      <c r="Q282">
        <f t="shared" si="46"/>
        <v>36</v>
      </c>
      <c r="R282">
        <f t="shared" si="47"/>
        <v>8</v>
      </c>
      <c r="S282">
        <f t="shared" si="48"/>
        <v>13</v>
      </c>
      <c r="T282">
        <f t="shared" si="49"/>
        <v>14</v>
      </c>
      <c r="U282">
        <f t="shared" si="50"/>
        <v>10</v>
      </c>
      <c r="V282">
        <f>L282+N282+P282+Sheet3!Q282+Sheet3!S282+Sheet3!T282+Sheet3!U282</f>
        <v>196</v>
      </c>
    </row>
    <row r="283" spans="1:22" x14ac:dyDescent="0.35">
      <c r="A283">
        <v>35.669655807856707</v>
      </c>
      <c r="B283">
        <v>6.4890349096833297</v>
      </c>
      <c r="C283">
        <v>9.9528407656311373</v>
      </c>
      <c r="D283">
        <v>3.1991931420181756</v>
      </c>
      <c r="E283">
        <v>47.595152082787422</v>
      </c>
      <c r="F283">
        <v>35.875038425298214</v>
      </c>
      <c r="G283">
        <v>8.6283098171146584</v>
      </c>
      <c r="H283">
        <v>15.481556643972723</v>
      </c>
      <c r="I283">
        <v>14.241141212890948</v>
      </c>
      <c r="J283">
        <v>6.7359181755525368</v>
      </c>
      <c r="L283">
        <f t="shared" si="41"/>
        <v>35</v>
      </c>
      <c r="M283">
        <f t="shared" si="42"/>
        <v>6</v>
      </c>
      <c r="N283">
        <f t="shared" si="43"/>
        <v>9</v>
      </c>
      <c r="O283">
        <f t="shared" si="44"/>
        <v>3</v>
      </c>
      <c r="P283">
        <f t="shared" si="45"/>
        <v>47</v>
      </c>
      <c r="Q283">
        <f t="shared" si="46"/>
        <v>35</v>
      </c>
      <c r="R283">
        <f t="shared" si="47"/>
        <v>8</v>
      </c>
      <c r="S283">
        <f t="shared" si="48"/>
        <v>15</v>
      </c>
      <c r="T283">
        <f t="shared" si="49"/>
        <v>14</v>
      </c>
      <c r="U283">
        <f t="shared" si="50"/>
        <v>6</v>
      </c>
      <c r="V283">
        <f>L283+N283+P283+Sheet3!Q283+Sheet3!S283+Sheet3!T283+Sheet3!U283</f>
        <v>161</v>
      </c>
    </row>
    <row r="284" spans="1:22" x14ac:dyDescent="0.35">
      <c r="A284">
        <v>52.825677639670815</v>
      </c>
      <c r="B284">
        <v>5.6838163044230674</v>
      </c>
      <c r="C284">
        <v>9.1336850517732735</v>
      </c>
      <c r="D284">
        <v>3.5381206433858803</v>
      </c>
      <c r="E284">
        <v>52.818859229720438</v>
      </c>
      <c r="F284">
        <v>26.93031405950493</v>
      </c>
      <c r="G284">
        <v>9.9895420328118263</v>
      </c>
      <c r="H284">
        <v>12.636203802368033</v>
      </c>
      <c r="I284">
        <v>15.805004628913171</v>
      </c>
      <c r="J284">
        <v>14.483283828375864</v>
      </c>
      <c r="L284">
        <f t="shared" si="41"/>
        <v>52</v>
      </c>
      <c r="M284">
        <f t="shared" si="42"/>
        <v>5</v>
      </c>
      <c r="N284">
        <f t="shared" si="43"/>
        <v>9</v>
      </c>
      <c r="O284">
        <f t="shared" si="44"/>
        <v>3</v>
      </c>
      <c r="P284">
        <f t="shared" si="45"/>
        <v>52</v>
      </c>
      <c r="Q284">
        <f t="shared" si="46"/>
        <v>26</v>
      </c>
      <c r="R284">
        <f t="shared" si="47"/>
        <v>9</v>
      </c>
      <c r="S284">
        <f t="shared" si="48"/>
        <v>12</v>
      </c>
      <c r="T284">
        <f t="shared" si="49"/>
        <v>15</v>
      </c>
      <c r="U284">
        <f t="shared" si="50"/>
        <v>14</v>
      </c>
      <c r="V284">
        <f>L284+N284+P284+Sheet3!Q284+Sheet3!S284+Sheet3!T284+Sheet3!U284</f>
        <v>180</v>
      </c>
    </row>
    <row r="285" spans="1:22" x14ac:dyDescent="0.35">
      <c r="A285">
        <v>49.065333187852062</v>
      </c>
      <c r="B285">
        <v>5.8536393265061104</v>
      </c>
      <c r="C285">
        <v>7.307730366639583</v>
      </c>
      <c r="D285">
        <v>3.1382269764901349</v>
      </c>
      <c r="E285">
        <v>63.247435111988899</v>
      </c>
      <c r="F285">
        <v>25.718825893773829</v>
      </c>
      <c r="G285">
        <v>9.7800747998144235</v>
      </c>
      <c r="H285">
        <v>15.600994116387458</v>
      </c>
      <c r="I285">
        <v>14.533015371532493</v>
      </c>
      <c r="J285">
        <v>12.973942714427146</v>
      </c>
      <c r="L285">
        <f t="shared" si="41"/>
        <v>49</v>
      </c>
      <c r="M285">
        <f t="shared" si="42"/>
        <v>5</v>
      </c>
      <c r="N285">
        <f t="shared" si="43"/>
        <v>7</v>
      </c>
      <c r="O285">
        <f t="shared" si="44"/>
        <v>3</v>
      </c>
      <c r="P285">
        <f t="shared" si="45"/>
        <v>63</v>
      </c>
      <c r="Q285">
        <f t="shared" si="46"/>
        <v>25</v>
      </c>
      <c r="R285">
        <f t="shared" si="47"/>
        <v>9</v>
      </c>
      <c r="S285">
        <f t="shared" si="48"/>
        <v>15</v>
      </c>
      <c r="T285">
        <f t="shared" si="49"/>
        <v>14</v>
      </c>
      <c r="U285">
        <f t="shared" si="50"/>
        <v>12</v>
      </c>
      <c r="V285">
        <f>L285+N285+P285+Sheet3!Q285+Sheet3!S285+Sheet3!T285+Sheet3!U285</f>
        <v>185</v>
      </c>
    </row>
    <row r="286" spans="1:22" x14ac:dyDescent="0.35">
      <c r="A286">
        <v>54.330967726506934</v>
      </c>
      <c r="B286">
        <v>6.2170625265522581</v>
      </c>
      <c r="C286">
        <v>9.1601810663061407</v>
      </c>
      <c r="D286">
        <v>2.9362722875872809</v>
      </c>
      <c r="E286">
        <v>64.670620448768574</v>
      </c>
      <c r="F286">
        <v>36.283011755140706</v>
      </c>
      <c r="G286">
        <v>10.743295486678283</v>
      </c>
      <c r="H286">
        <v>14.973129189752012</v>
      </c>
      <c r="I286">
        <v>15.373717640096476</v>
      </c>
      <c r="J286">
        <v>11.454842161324885</v>
      </c>
      <c r="L286">
        <f t="shared" si="41"/>
        <v>54</v>
      </c>
      <c r="M286">
        <f t="shared" si="42"/>
        <v>6</v>
      </c>
      <c r="N286">
        <f t="shared" si="43"/>
        <v>9</v>
      </c>
      <c r="O286">
        <f t="shared" si="44"/>
        <v>2</v>
      </c>
      <c r="P286">
        <f t="shared" si="45"/>
        <v>64</v>
      </c>
      <c r="Q286">
        <f t="shared" si="46"/>
        <v>36</v>
      </c>
      <c r="R286">
        <f t="shared" si="47"/>
        <v>10</v>
      </c>
      <c r="S286">
        <f t="shared" si="48"/>
        <v>14</v>
      </c>
      <c r="T286">
        <f t="shared" si="49"/>
        <v>15</v>
      </c>
      <c r="U286">
        <f t="shared" si="50"/>
        <v>11</v>
      </c>
      <c r="V286">
        <f>L286+N286+P286+Sheet3!Q286+Sheet3!S286+Sheet3!T286+Sheet3!U286</f>
        <v>203</v>
      </c>
    </row>
    <row r="287" spans="1:22" x14ac:dyDescent="0.35">
      <c r="A287">
        <v>43.305211805928252</v>
      </c>
      <c r="B287">
        <v>7.3400053284223103</v>
      </c>
      <c r="C287">
        <v>9.6956667175672635</v>
      </c>
      <c r="D287">
        <v>3.192597581492993</v>
      </c>
      <c r="E287">
        <v>65.972526042464708</v>
      </c>
      <c r="F287">
        <v>37.301191700733874</v>
      </c>
      <c r="G287">
        <v>10.75040302864512</v>
      </c>
      <c r="H287">
        <v>12.435843070546142</v>
      </c>
      <c r="I287">
        <v>15.214364837292097</v>
      </c>
      <c r="J287">
        <v>16.752849130605398</v>
      </c>
      <c r="L287">
        <f t="shared" si="41"/>
        <v>43</v>
      </c>
      <c r="M287">
        <f t="shared" si="42"/>
        <v>7</v>
      </c>
      <c r="N287">
        <f t="shared" si="43"/>
        <v>9</v>
      </c>
      <c r="O287">
        <f t="shared" si="44"/>
        <v>3</v>
      </c>
      <c r="P287">
        <f t="shared" si="45"/>
        <v>65</v>
      </c>
      <c r="Q287">
        <f t="shared" si="46"/>
        <v>37</v>
      </c>
      <c r="R287">
        <f t="shared" si="47"/>
        <v>10</v>
      </c>
      <c r="S287">
        <f t="shared" si="48"/>
        <v>12</v>
      </c>
      <c r="T287">
        <f t="shared" si="49"/>
        <v>15</v>
      </c>
      <c r="U287">
        <f t="shared" si="50"/>
        <v>16</v>
      </c>
      <c r="V287">
        <f>L287+N287+P287+Sheet3!Q287+Sheet3!S287+Sheet3!T287+Sheet3!U287</f>
        <v>197</v>
      </c>
    </row>
    <row r="288" spans="1:22" x14ac:dyDescent="0.35">
      <c r="A288">
        <v>46.314358698616296</v>
      </c>
      <c r="B288">
        <v>7.4748677728497901</v>
      </c>
      <c r="C288">
        <v>10.624495824270042</v>
      </c>
      <c r="D288">
        <v>3.143118454241514</v>
      </c>
      <c r="E288">
        <v>55.43830665996758</v>
      </c>
      <c r="F288">
        <v>29.325685292308901</v>
      </c>
      <c r="G288">
        <v>9.0900307369577433</v>
      </c>
      <c r="H288">
        <v>12.534861500249182</v>
      </c>
      <c r="I288">
        <v>14.340932330356598</v>
      </c>
      <c r="J288">
        <v>16.328645305378657</v>
      </c>
      <c r="L288">
        <f t="shared" si="41"/>
        <v>46</v>
      </c>
      <c r="M288">
        <f t="shared" si="42"/>
        <v>7</v>
      </c>
      <c r="N288">
        <f t="shared" si="43"/>
        <v>10</v>
      </c>
      <c r="O288">
        <f t="shared" si="44"/>
        <v>3</v>
      </c>
      <c r="P288">
        <f t="shared" si="45"/>
        <v>55</v>
      </c>
      <c r="Q288">
        <f t="shared" si="46"/>
        <v>29</v>
      </c>
      <c r="R288">
        <f t="shared" si="47"/>
        <v>9</v>
      </c>
      <c r="S288">
        <f t="shared" si="48"/>
        <v>12</v>
      </c>
      <c r="T288">
        <f t="shared" si="49"/>
        <v>14</v>
      </c>
      <c r="U288">
        <f t="shared" si="50"/>
        <v>16</v>
      </c>
      <c r="V288">
        <f>L288+N288+P288+Sheet3!Q288+Sheet3!S288+Sheet3!T288+Sheet3!U288</f>
        <v>182</v>
      </c>
    </row>
    <row r="289" spans="1:22" x14ac:dyDescent="0.35">
      <c r="A289">
        <v>37.55974006395018</v>
      </c>
      <c r="B289">
        <v>6.1085609509781715</v>
      </c>
      <c r="C289">
        <v>10.675015136813466</v>
      </c>
      <c r="D289">
        <v>3.7159288920962941</v>
      </c>
      <c r="E289">
        <v>61.553977876799081</v>
      </c>
      <c r="F289">
        <v>21.527932771656275</v>
      </c>
      <c r="G289">
        <v>8.5328622060686037</v>
      </c>
      <c r="H289">
        <v>17.499851953021867</v>
      </c>
      <c r="I289">
        <v>13.99882970418823</v>
      </c>
      <c r="J289">
        <v>22.284207529187608</v>
      </c>
      <c r="L289">
        <f t="shared" si="41"/>
        <v>37</v>
      </c>
      <c r="M289">
        <f t="shared" si="42"/>
        <v>6</v>
      </c>
      <c r="N289">
        <f t="shared" si="43"/>
        <v>10</v>
      </c>
      <c r="O289">
        <f t="shared" si="44"/>
        <v>3</v>
      </c>
      <c r="P289">
        <f t="shared" si="45"/>
        <v>61</v>
      </c>
      <c r="Q289">
        <f t="shared" si="46"/>
        <v>21</v>
      </c>
      <c r="R289">
        <f t="shared" si="47"/>
        <v>8</v>
      </c>
      <c r="S289">
        <f t="shared" si="48"/>
        <v>17</v>
      </c>
      <c r="T289">
        <f t="shared" si="49"/>
        <v>13</v>
      </c>
      <c r="U289">
        <f t="shared" si="50"/>
        <v>22</v>
      </c>
      <c r="V289">
        <f>L289+N289+P289+Sheet3!Q289+Sheet3!S289+Sheet3!T289+Sheet3!U289</f>
        <v>181</v>
      </c>
    </row>
    <row r="290" spans="1:22" x14ac:dyDescent="0.35">
      <c r="A290">
        <v>44.749141008614281</v>
      </c>
      <c r="B290">
        <v>6.0170227898891273</v>
      </c>
      <c r="C290">
        <v>9.3198100059093196</v>
      </c>
      <c r="D290">
        <v>3.316339056569297</v>
      </c>
      <c r="E290">
        <v>64.980649699706618</v>
      </c>
      <c r="F290">
        <v>37.15210995703162</v>
      </c>
      <c r="G290">
        <v>10.389645015187053</v>
      </c>
      <c r="H290">
        <v>13.320314510447062</v>
      </c>
      <c r="I290">
        <v>14.360441929426525</v>
      </c>
      <c r="J290">
        <v>10.541690583303957</v>
      </c>
      <c r="L290">
        <f t="shared" si="41"/>
        <v>44</v>
      </c>
      <c r="M290">
        <f t="shared" si="42"/>
        <v>6</v>
      </c>
      <c r="N290">
        <f t="shared" si="43"/>
        <v>9</v>
      </c>
      <c r="O290">
        <f t="shared" si="44"/>
        <v>3</v>
      </c>
      <c r="P290">
        <f t="shared" si="45"/>
        <v>64</v>
      </c>
      <c r="Q290">
        <f t="shared" si="46"/>
        <v>37</v>
      </c>
      <c r="R290">
        <f t="shared" si="47"/>
        <v>10</v>
      </c>
      <c r="S290">
        <f t="shared" si="48"/>
        <v>13</v>
      </c>
      <c r="T290">
        <f t="shared" si="49"/>
        <v>14</v>
      </c>
      <c r="U290">
        <f t="shared" si="50"/>
        <v>10</v>
      </c>
      <c r="V290">
        <f>L290+N290+P290+Sheet3!Q290+Sheet3!S290+Sheet3!T290+Sheet3!U290</f>
        <v>191</v>
      </c>
    </row>
    <row r="291" spans="1:22" x14ac:dyDescent="0.35">
      <c r="A291">
        <v>43.050984065279934</v>
      </c>
      <c r="B291">
        <v>7.2906873810219084</v>
      </c>
      <c r="C291">
        <v>7.2241647757246144</v>
      </c>
      <c r="D291">
        <v>2.950144695994477</v>
      </c>
      <c r="E291">
        <v>47.737459017493237</v>
      </c>
      <c r="F291">
        <v>35.821392890733094</v>
      </c>
      <c r="G291">
        <v>9.3783739480342785</v>
      </c>
      <c r="H291">
        <v>14.262969146984304</v>
      </c>
      <c r="I291">
        <v>16.250148322145066</v>
      </c>
      <c r="J291">
        <v>17.607391434080899</v>
      </c>
      <c r="L291">
        <f t="shared" si="41"/>
        <v>43</v>
      </c>
      <c r="M291">
        <f t="shared" si="42"/>
        <v>7</v>
      </c>
      <c r="N291">
        <f t="shared" si="43"/>
        <v>7</v>
      </c>
      <c r="O291">
        <f t="shared" si="44"/>
        <v>2</v>
      </c>
      <c r="P291">
        <f t="shared" si="45"/>
        <v>47</v>
      </c>
      <c r="Q291">
        <f t="shared" si="46"/>
        <v>35</v>
      </c>
      <c r="R291">
        <f t="shared" si="47"/>
        <v>9</v>
      </c>
      <c r="S291">
        <f t="shared" si="48"/>
        <v>14</v>
      </c>
      <c r="T291">
        <f t="shared" si="49"/>
        <v>16</v>
      </c>
      <c r="U291">
        <f t="shared" si="50"/>
        <v>17</v>
      </c>
      <c r="V291">
        <f>L291+N291+P291+Sheet3!Q291+Sheet3!S291+Sheet3!T291+Sheet3!U291</f>
        <v>179</v>
      </c>
    </row>
    <row r="292" spans="1:22" x14ac:dyDescent="0.35">
      <c r="A292">
        <v>36.10889517473997</v>
      </c>
      <c r="B292">
        <v>6.7676094245222593</v>
      </c>
      <c r="C292">
        <v>11.415323014056174</v>
      </c>
      <c r="D292">
        <v>2.8310412954798427</v>
      </c>
      <c r="E292">
        <v>70.035357256892183</v>
      </c>
      <c r="F292">
        <v>35.051636855457886</v>
      </c>
      <c r="G292">
        <v>9.6488747895837683</v>
      </c>
      <c r="H292">
        <v>13.082094593708932</v>
      </c>
      <c r="I292">
        <v>13.194007493309952</v>
      </c>
      <c r="J292">
        <v>8.1291284297621562</v>
      </c>
      <c r="L292">
        <f t="shared" si="41"/>
        <v>36</v>
      </c>
      <c r="M292">
        <f t="shared" si="42"/>
        <v>6</v>
      </c>
      <c r="N292">
        <f t="shared" si="43"/>
        <v>11</v>
      </c>
      <c r="O292">
        <f t="shared" si="44"/>
        <v>2</v>
      </c>
      <c r="P292">
        <f t="shared" si="45"/>
        <v>70</v>
      </c>
      <c r="Q292">
        <f t="shared" si="46"/>
        <v>35</v>
      </c>
      <c r="R292">
        <f t="shared" si="47"/>
        <v>9</v>
      </c>
      <c r="S292">
        <f t="shared" si="48"/>
        <v>13</v>
      </c>
      <c r="T292">
        <f t="shared" si="49"/>
        <v>13</v>
      </c>
      <c r="U292">
        <f t="shared" si="50"/>
        <v>8</v>
      </c>
      <c r="V292">
        <f>L292+N292+P292+Sheet3!Q292+Sheet3!S292+Sheet3!T292+Sheet3!U292</f>
        <v>186</v>
      </c>
    </row>
    <row r="293" spans="1:22" x14ac:dyDescent="0.35">
      <c r="A293">
        <v>38.84337010930647</v>
      </c>
      <c r="B293">
        <v>4.7348226604109165</v>
      </c>
      <c r="C293">
        <v>12.984872762936906</v>
      </c>
      <c r="D293">
        <v>2.8720665201093984</v>
      </c>
      <c r="E293">
        <v>65.503749521654242</v>
      </c>
      <c r="F293">
        <v>24.137371814252884</v>
      </c>
      <c r="G293">
        <v>8.9101427028638884</v>
      </c>
      <c r="H293">
        <v>15.808130652578217</v>
      </c>
      <c r="I293">
        <v>15.707951386597699</v>
      </c>
      <c r="J293">
        <v>12.993259031032908</v>
      </c>
      <c r="L293">
        <f t="shared" si="41"/>
        <v>38</v>
      </c>
      <c r="M293">
        <f t="shared" si="42"/>
        <v>4</v>
      </c>
      <c r="N293">
        <f t="shared" si="43"/>
        <v>12</v>
      </c>
      <c r="O293">
        <f t="shared" si="44"/>
        <v>2</v>
      </c>
      <c r="P293">
        <f t="shared" si="45"/>
        <v>65</v>
      </c>
      <c r="Q293">
        <f t="shared" si="46"/>
        <v>24</v>
      </c>
      <c r="R293">
        <f t="shared" si="47"/>
        <v>8</v>
      </c>
      <c r="S293">
        <f t="shared" si="48"/>
        <v>15</v>
      </c>
      <c r="T293">
        <f t="shared" si="49"/>
        <v>15</v>
      </c>
      <c r="U293">
        <f t="shared" si="50"/>
        <v>12</v>
      </c>
      <c r="V293">
        <f>L293+N293+P293+Sheet3!Q293+Sheet3!S293+Sheet3!T293+Sheet3!U293</f>
        <v>181</v>
      </c>
    </row>
    <row r="294" spans="1:22" x14ac:dyDescent="0.35">
      <c r="A294">
        <v>33.424903153925918</v>
      </c>
      <c r="B294">
        <v>5.2496235157459781</v>
      </c>
      <c r="C294">
        <v>10.092693281927861</v>
      </c>
      <c r="D294">
        <v>2.7803739091270376</v>
      </c>
      <c r="E294">
        <v>66.226593893334126</v>
      </c>
      <c r="F294">
        <v>21.255265816131114</v>
      </c>
      <c r="G294">
        <v>10.017962289124034</v>
      </c>
      <c r="H294">
        <v>18.578624650983627</v>
      </c>
      <c r="I294">
        <v>15.184742293483772</v>
      </c>
      <c r="J294">
        <v>18.396347051223536</v>
      </c>
      <c r="L294">
        <f t="shared" si="41"/>
        <v>33</v>
      </c>
      <c r="M294">
        <f t="shared" si="42"/>
        <v>5</v>
      </c>
      <c r="N294">
        <f t="shared" si="43"/>
        <v>10</v>
      </c>
      <c r="O294">
        <f t="shared" si="44"/>
        <v>2</v>
      </c>
      <c r="P294">
        <f t="shared" si="45"/>
        <v>66</v>
      </c>
      <c r="Q294">
        <f t="shared" si="46"/>
        <v>21</v>
      </c>
      <c r="R294">
        <f t="shared" si="47"/>
        <v>10</v>
      </c>
      <c r="S294">
        <f t="shared" si="48"/>
        <v>18</v>
      </c>
      <c r="T294">
        <f t="shared" si="49"/>
        <v>15</v>
      </c>
      <c r="U294">
        <f t="shared" si="50"/>
        <v>18</v>
      </c>
      <c r="V294">
        <f>L294+N294+P294+Sheet3!Q294+Sheet3!S294+Sheet3!T294+Sheet3!U294</f>
        <v>181</v>
      </c>
    </row>
    <row r="295" spans="1:22" x14ac:dyDescent="0.35">
      <c r="A295">
        <v>37.15959743006951</v>
      </c>
      <c r="B295">
        <v>6.8151769956170316</v>
      </c>
      <c r="C295">
        <v>10.163197040310433</v>
      </c>
      <c r="D295">
        <v>2.7183358462403708</v>
      </c>
      <c r="E295">
        <v>43.477456303785331</v>
      </c>
      <c r="F295">
        <v>35.009240252066697</v>
      </c>
      <c r="G295">
        <v>11.458487033568092</v>
      </c>
      <c r="H295">
        <v>18.148856129603335</v>
      </c>
      <c r="I295">
        <v>14.664633005004735</v>
      </c>
      <c r="J295">
        <v>11.375016632374148</v>
      </c>
      <c r="L295">
        <f t="shared" si="41"/>
        <v>37</v>
      </c>
      <c r="M295">
        <f t="shared" si="42"/>
        <v>6</v>
      </c>
      <c r="N295">
        <f t="shared" si="43"/>
        <v>10</v>
      </c>
      <c r="O295">
        <f t="shared" si="44"/>
        <v>2</v>
      </c>
      <c r="P295">
        <f t="shared" si="45"/>
        <v>43</v>
      </c>
      <c r="Q295">
        <f t="shared" si="46"/>
        <v>35</v>
      </c>
      <c r="R295">
        <f t="shared" si="47"/>
        <v>11</v>
      </c>
      <c r="S295">
        <f t="shared" si="48"/>
        <v>18</v>
      </c>
      <c r="T295">
        <f t="shared" si="49"/>
        <v>14</v>
      </c>
      <c r="U295">
        <f t="shared" si="50"/>
        <v>11</v>
      </c>
      <c r="V295">
        <f>L295+N295+P295+Sheet3!Q295+Sheet3!S295+Sheet3!T295+Sheet3!U295</f>
        <v>168</v>
      </c>
    </row>
    <row r="296" spans="1:22" x14ac:dyDescent="0.35">
      <c r="A296">
        <v>48.12106650648758</v>
      </c>
      <c r="B296">
        <v>4.7175553528393914</v>
      </c>
      <c r="C296">
        <v>11.070223718441985</v>
      </c>
      <c r="D296">
        <v>2.368113792207744</v>
      </c>
      <c r="E296">
        <v>68.63411511170591</v>
      </c>
      <c r="F296">
        <v>29.41112180842272</v>
      </c>
      <c r="G296">
        <v>8.6901980574984954</v>
      </c>
      <c r="H296">
        <v>16.675101383584195</v>
      </c>
      <c r="I296">
        <v>13.295442010615076</v>
      </c>
      <c r="J296">
        <v>20.915053344475716</v>
      </c>
      <c r="L296">
        <f t="shared" si="41"/>
        <v>48</v>
      </c>
      <c r="M296">
        <f t="shared" si="42"/>
        <v>4</v>
      </c>
      <c r="N296">
        <f t="shared" si="43"/>
        <v>11</v>
      </c>
      <c r="O296">
        <f t="shared" si="44"/>
        <v>2</v>
      </c>
      <c r="P296">
        <f t="shared" si="45"/>
        <v>68</v>
      </c>
      <c r="Q296">
        <f t="shared" si="46"/>
        <v>29</v>
      </c>
      <c r="R296">
        <f t="shared" si="47"/>
        <v>8</v>
      </c>
      <c r="S296">
        <f t="shared" si="48"/>
        <v>16</v>
      </c>
      <c r="T296">
        <f t="shared" si="49"/>
        <v>13</v>
      </c>
      <c r="U296">
        <f t="shared" si="50"/>
        <v>20</v>
      </c>
      <c r="V296">
        <f>L296+N296+P296+Sheet3!Q296+Sheet3!S296+Sheet3!T296+Sheet3!U296</f>
        <v>205</v>
      </c>
    </row>
    <row r="297" spans="1:22" x14ac:dyDescent="0.35">
      <c r="A297">
        <v>32.534020531617358</v>
      </c>
      <c r="B297">
        <v>5.7131617485780346</v>
      </c>
      <c r="C297">
        <v>9.2891779021019794</v>
      </c>
      <c r="D297">
        <v>3.3070199878498934</v>
      </c>
      <c r="E297">
        <v>49.040413629256733</v>
      </c>
      <c r="F297">
        <v>35.969232263815556</v>
      </c>
      <c r="G297">
        <v>9.9224709335559549</v>
      </c>
      <c r="H297">
        <v>14.261591486161043</v>
      </c>
      <c r="I297">
        <v>15.846638068058047</v>
      </c>
      <c r="J297">
        <v>15.547480306584678</v>
      </c>
      <c r="L297">
        <f t="shared" si="41"/>
        <v>32</v>
      </c>
      <c r="M297">
        <f t="shared" si="42"/>
        <v>5</v>
      </c>
      <c r="N297">
        <f t="shared" si="43"/>
        <v>9</v>
      </c>
      <c r="O297">
        <f t="shared" si="44"/>
        <v>3</v>
      </c>
      <c r="P297">
        <f t="shared" si="45"/>
        <v>49</v>
      </c>
      <c r="Q297">
        <f t="shared" si="46"/>
        <v>35</v>
      </c>
      <c r="R297">
        <f t="shared" si="47"/>
        <v>9</v>
      </c>
      <c r="S297">
        <f t="shared" si="48"/>
        <v>14</v>
      </c>
      <c r="T297">
        <f t="shared" si="49"/>
        <v>15</v>
      </c>
      <c r="U297">
        <f t="shared" si="50"/>
        <v>15</v>
      </c>
      <c r="V297">
        <f>L297+N297+P297+Sheet3!Q297+Sheet3!S297+Sheet3!T297+Sheet3!U297</f>
        <v>169</v>
      </c>
    </row>
    <row r="298" spans="1:22" x14ac:dyDescent="0.35">
      <c r="A298">
        <v>52.01021068978401</v>
      </c>
      <c r="B298">
        <v>6.5780608168550874</v>
      </c>
      <c r="C298">
        <v>10.432395180257457</v>
      </c>
      <c r="D298">
        <v>3.2331467674816743</v>
      </c>
      <c r="E298">
        <v>65.146935270210335</v>
      </c>
      <c r="F298">
        <v>37.318655588663837</v>
      </c>
      <c r="G298">
        <v>10.978063597802135</v>
      </c>
      <c r="H298">
        <v>15.109471601036688</v>
      </c>
      <c r="I298">
        <v>14.176188241316881</v>
      </c>
      <c r="J298">
        <v>16.968943834473563</v>
      </c>
      <c r="L298">
        <f t="shared" si="41"/>
        <v>52</v>
      </c>
      <c r="M298">
        <f t="shared" si="42"/>
        <v>6</v>
      </c>
      <c r="N298">
        <f t="shared" si="43"/>
        <v>10</v>
      </c>
      <c r="O298">
        <f t="shared" si="44"/>
        <v>3</v>
      </c>
      <c r="P298">
        <f t="shared" si="45"/>
        <v>65</v>
      </c>
      <c r="Q298">
        <f t="shared" si="46"/>
        <v>37</v>
      </c>
      <c r="R298">
        <f t="shared" si="47"/>
        <v>10</v>
      </c>
      <c r="S298">
        <f t="shared" si="48"/>
        <v>15</v>
      </c>
      <c r="T298">
        <f t="shared" si="49"/>
        <v>14</v>
      </c>
      <c r="U298">
        <f t="shared" si="50"/>
        <v>16</v>
      </c>
      <c r="V298">
        <f>L298+N298+P298+Sheet3!Q298+Sheet3!S298+Sheet3!T298+Sheet3!U298</f>
        <v>209</v>
      </c>
    </row>
    <row r="299" spans="1:22" x14ac:dyDescent="0.35">
      <c r="A299">
        <v>50.218070276681686</v>
      </c>
      <c r="B299">
        <v>6.4858323662420521</v>
      </c>
      <c r="C299">
        <v>9.8778477002177212</v>
      </c>
      <c r="D299">
        <v>3.2377387245950491</v>
      </c>
      <c r="E299">
        <v>60.156501482074084</v>
      </c>
      <c r="F299">
        <v>31.221054722216785</v>
      </c>
      <c r="G299">
        <v>10.415828328207052</v>
      </c>
      <c r="H299">
        <v>16.805631790932832</v>
      </c>
      <c r="I299">
        <v>16.581282827986048</v>
      </c>
      <c r="J299">
        <v>16.642299335906173</v>
      </c>
      <c r="L299">
        <f t="shared" si="41"/>
        <v>50</v>
      </c>
      <c r="M299">
        <f t="shared" si="42"/>
        <v>6</v>
      </c>
      <c r="N299">
        <f t="shared" si="43"/>
        <v>9</v>
      </c>
      <c r="O299">
        <f t="shared" si="44"/>
        <v>3</v>
      </c>
      <c r="P299">
        <f t="shared" si="45"/>
        <v>60</v>
      </c>
      <c r="Q299">
        <f t="shared" si="46"/>
        <v>31</v>
      </c>
      <c r="R299">
        <f t="shared" si="47"/>
        <v>10</v>
      </c>
      <c r="S299">
        <f t="shared" si="48"/>
        <v>16</v>
      </c>
      <c r="T299">
        <f t="shared" si="49"/>
        <v>16</v>
      </c>
      <c r="U299">
        <f t="shared" si="50"/>
        <v>16</v>
      </c>
      <c r="V299">
        <f>L299+N299+P299+Sheet3!Q299+Sheet3!S299+Sheet3!T299+Sheet3!U299</f>
        <v>198</v>
      </c>
    </row>
    <row r="300" spans="1:22" x14ac:dyDescent="0.35">
      <c r="A300">
        <v>49.41738664857516</v>
      </c>
      <c r="B300">
        <v>4.7889764532615704</v>
      </c>
      <c r="C300">
        <v>10.377098230956195</v>
      </c>
      <c r="D300">
        <v>3.132402560458531</v>
      </c>
      <c r="E300">
        <v>63.734110598044026</v>
      </c>
      <c r="F300">
        <v>22.394369166171195</v>
      </c>
      <c r="G300">
        <v>9.9910992792942803</v>
      </c>
      <c r="H300">
        <v>12.694778967079984</v>
      </c>
      <c r="I300">
        <v>15.342140864225687</v>
      </c>
      <c r="J300">
        <v>17.481806070932642</v>
      </c>
      <c r="L300">
        <f t="shared" si="41"/>
        <v>49</v>
      </c>
      <c r="M300">
        <f t="shared" si="42"/>
        <v>4</v>
      </c>
      <c r="N300">
        <f t="shared" si="43"/>
        <v>10</v>
      </c>
      <c r="O300">
        <f t="shared" si="44"/>
        <v>3</v>
      </c>
      <c r="P300">
        <f t="shared" si="45"/>
        <v>63</v>
      </c>
      <c r="Q300">
        <f t="shared" si="46"/>
        <v>22</v>
      </c>
      <c r="R300">
        <f t="shared" si="47"/>
        <v>9</v>
      </c>
      <c r="S300">
        <f t="shared" si="48"/>
        <v>12</v>
      </c>
      <c r="T300">
        <f t="shared" si="49"/>
        <v>15</v>
      </c>
      <c r="U300">
        <f t="shared" si="50"/>
        <v>17</v>
      </c>
      <c r="V300">
        <f>L300+N300+P300+Sheet3!Q300+Sheet3!S300+Sheet3!T300+Sheet3!U300</f>
        <v>188</v>
      </c>
    </row>
    <row r="301" spans="1:22" x14ac:dyDescent="0.35">
      <c r="A301">
        <v>46.172781779816475</v>
      </c>
      <c r="B301">
        <v>6.4037716726150808</v>
      </c>
      <c r="C301">
        <v>10.201493679325683</v>
      </c>
      <c r="D301">
        <v>2.611877447678689</v>
      </c>
      <c r="E301">
        <v>58.96129916596368</v>
      </c>
      <c r="F301">
        <v>31.544038367302804</v>
      </c>
      <c r="G301">
        <v>10.716700600124188</v>
      </c>
      <c r="H301">
        <v>14.943402986311153</v>
      </c>
      <c r="I301">
        <v>14.339307011508163</v>
      </c>
      <c r="J301">
        <v>17.846022600005153</v>
      </c>
      <c r="L301">
        <f t="shared" si="41"/>
        <v>46</v>
      </c>
      <c r="M301">
        <f t="shared" si="42"/>
        <v>6</v>
      </c>
      <c r="N301">
        <f t="shared" si="43"/>
        <v>10</v>
      </c>
      <c r="O301">
        <f t="shared" si="44"/>
        <v>2</v>
      </c>
      <c r="P301">
        <f t="shared" si="45"/>
        <v>58</v>
      </c>
      <c r="Q301">
        <f t="shared" si="46"/>
        <v>31</v>
      </c>
      <c r="R301">
        <f t="shared" si="47"/>
        <v>10</v>
      </c>
      <c r="S301">
        <f t="shared" si="48"/>
        <v>14</v>
      </c>
      <c r="T301">
        <f t="shared" si="49"/>
        <v>14</v>
      </c>
      <c r="U301">
        <f t="shared" si="50"/>
        <v>17</v>
      </c>
      <c r="V301">
        <f>L301+N301+P301+Sheet3!Q301+Sheet3!S301+Sheet3!T301+Sheet3!U301</f>
        <v>190</v>
      </c>
    </row>
    <row r="302" spans="1:22" x14ac:dyDescent="0.35">
      <c r="A302">
        <v>50.271087673021633</v>
      </c>
      <c r="B302">
        <v>6.7967625896184902</v>
      </c>
      <c r="C302">
        <v>11.544248252046692</v>
      </c>
      <c r="D302">
        <v>2.9816092509657821</v>
      </c>
      <c r="E302">
        <v>73.131875757293301</v>
      </c>
      <c r="F302">
        <v>29.909610895309822</v>
      </c>
      <c r="G302">
        <v>10.257705478036515</v>
      </c>
      <c r="H302">
        <v>13.859256528064385</v>
      </c>
      <c r="I302">
        <v>15.632212444482079</v>
      </c>
      <c r="J302">
        <v>6.189805441795043</v>
      </c>
      <c r="L302">
        <f t="shared" si="41"/>
        <v>50</v>
      </c>
      <c r="M302">
        <f t="shared" si="42"/>
        <v>6</v>
      </c>
      <c r="N302">
        <f t="shared" si="43"/>
        <v>11</v>
      </c>
      <c r="O302">
        <f t="shared" si="44"/>
        <v>2</v>
      </c>
      <c r="P302">
        <f t="shared" si="45"/>
        <v>73</v>
      </c>
      <c r="Q302">
        <f t="shared" si="46"/>
        <v>29</v>
      </c>
      <c r="R302">
        <f t="shared" si="47"/>
        <v>10</v>
      </c>
      <c r="S302">
        <f t="shared" si="48"/>
        <v>13</v>
      </c>
      <c r="T302">
        <f t="shared" si="49"/>
        <v>15</v>
      </c>
      <c r="U302">
        <f t="shared" si="50"/>
        <v>6</v>
      </c>
      <c r="V302">
        <f>L302+N302+P302+Sheet3!Q302+Sheet3!S302+Sheet3!T302+Sheet3!U302</f>
        <v>197</v>
      </c>
    </row>
    <row r="303" spans="1:22" x14ac:dyDescent="0.35">
      <c r="A303">
        <v>42.964170676653161</v>
      </c>
      <c r="B303">
        <v>6.3293943552992662</v>
      </c>
      <c r="C303">
        <v>12.39161277239562</v>
      </c>
      <c r="D303">
        <v>2.7392376333310651</v>
      </c>
      <c r="E303">
        <v>60.401493550272463</v>
      </c>
      <c r="F303">
        <v>29.449896427935357</v>
      </c>
      <c r="G303">
        <v>10.356034739285969</v>
      </c>
      <c r="H303">
        <v>12.802548793866919</v>
      </c>
      <c r="I303">
        <v>13.605105760873366</v>
      </c>
      <c r="J303">
        <v>18.539098990741742</v>
      </c>
      <c r="L303">
        <f t="shared" si="41"/>
        <v>42</v>
      </c>
      <c r="M303">
        <f t="shared" si="42"/>
        <v>6</v>
      </c>
      <c r="N303">
        <f t="shared" si="43"/>
        <v>12</v>
      </c>
      <c r="O303">
        <f t="shared" si="44"/>
        <v>2</v>
      </c>
      <c r="P303">
        <f t="shared" si="45"/>
        <v>60</v>
      </c>
      <c r="Q303">
        <f t="shared" si="46"/>
        <v>29</v>
      </c>
      <c r="R303">
        <f t="shared" si="47"/>
        <v>10</v>
      </c>
      <c r="S303">
        <f t="shared" si="48"/>
        <v>12</v>
      </c>
      <c r="T303">
        <f t="shared" si="49"/>
        <v>13</v>
      </c>
      <c r="U303">
        <f t="shared" si="50"/>
        <v>18</v>
      </c>
      <c r="V303">
        <f>L303+N303+P303+Sheet3!Q303+Sheet3!S303+Sheet3!T303+Sheet3!U303</f>
        <v>186</v>
      </c>
    </row>
    <row r="304" spans="1:22" x14ac:dyDescent="0.35">
      <c r="A304">
        <v>46.67213286957751</v>
      </c>
      <c r="B304">
        <v>6.3671656907781582</v>
      </c>
      <c r="C304">
        <v>10.323205046263785</v>
      </c>
      <c r="D304">
        <v>2.7702447307244502</v>
      </c>
      <c r="E304">
        <v>73.775651501094416</v>
      </c>
      <c r="F304">
        <v>27.360504660170566</v>
      </c>
      <c r="G304">
        <v>8.9611015844863218</v>
      </c>
      <c r="H304">
        <v>13.357794240828227</v>
      </c>
      <c r="I304">
        <v>16.458415715735832</v>
      </c>
      <c r="J304">
        <v>10.693946461264643</v>
      </c>
      <c r="L304">
        <f t="shared" si="41"/>
        <v>46</v>
      </c>
      <c r="M304">
        <f t="shared" si="42"/>
        <v>6</v>
      </c>
      <c r="N304">
        <f t="shared" si="43"/>
        <v>10</v>
      </c>
      <c r="O304">
        <f t="shared" si="44"/>
        <v>2</v>
      </c>
      <c r="P304">
        <f t="shared" si="45"/>
        <v>73</v>
      </c>
      <c r="Q304">
        <f t="shared" si="46"/>
        <v>27</v>
      </c>
      <c r="R304">
        <f t="shared" si="47"/>
        <v>8</v>
      </c>
      <c r="S304">
        <f t="shared" si="48"/>
        <v>13</v>
      </c>
      <c r="T304">
        <f t="shared" si="49"/>
        <v>16</v>
      </c>
      <c r="U304">
        <f t="shared" si="50"/>
        <v>10</v>
      </c>
      <c r="V304">
        <f>L304+N304+P304+Sheet3!Q304+Sheet3!S304+Sheet3!T304+Sheet3!U304</f>
        <v>195</v>
      </c>
    </row>
    <row r="305" spans="1:22" x14ac:dyDescent="0.35">
      <c r="A305">
        <v>56.485834083701675</v>
      </c>
      <c r="B305">
        <v>6.8316779592569672</v>
      </c>
      <c r="C305">
        <v>10.725429599678494</v>
      </c>
      <c r="D305">
        <v>3.0795942259704567</v>
      </c>
      <c r="E305">
        <v>67.240660003055638</v>
      </c>
      <c r="F305">
        <v>30.869039578008252</v>
      </c>
      <c r="G305">
        <v>10.039010218347778</v>
      </c>
      <c r="H305">
        <v>15.38421475950663</v>
      </c>
      <c r="I305">
        <v>14.859403449892723</v>
      </c>
      <c r="J305">
        <v>15.074384940832235</v>
      </c>
      <c r="L305">
        <f t="shared" si="41"/>
        <v>56</v>
      </c>
      <c r="M305">
        <f t="shared" si="42"/>
        <v>6</v>
      </c>
      <c r="N305">
        <f t="shared" si="43"/>
        <v>10</v>
      </c>
      <c r="O305">
        <f t="shared" si="44"/>
        <v>3</v>
      </c>
      <c r="P305">
        <f t="shared" si="45"/>
        <v>67</v>
      </c>
      <c r="Q305">
        <f t="shared" si="46"/>
        <v>30</v>
      </c>
      <c r="R305">
        <f t="shared" si="47"/>
        <v>10</v>
      </c>
      <c r="S305">
        <f t="shared" si="48"/>
        <v>15</v>
      </c>
      <c r="T305">
        <f t="shared" si="49"/>
        <v>14</v>
      </c>
      <c r="U305">
        <f t="shared" si="50"/>
        <v>15</v>
      </c>
      <c r="V305">
        <f>L305+N305+P305+Sheet3!Q305+Sheet3!S305+Sheet3!T305+Sheet3!U305</f>
        <v>207</v>
      </c>
    </row>
    <row r="306" spans="1:22" x14ac:dyDescent="0.35">
      <c r="A306">
        <v>53.078822263112407</v>
      </c>
      <c r="B306">
        <v>4.8571502895944443</v>
      </c>
      <c r="C306">
        <v>9.7192038496292046</v>
      </c>
      <c r="D306">
        <v>3.1792855520649597</v>
      </c>
      <c r="E306">
        <v>70.024135875293467</v>
      </c>
      <c r="F306">
        <v>30.548454484622802</v>
      </c>
      <c r="G306">
        <v>11.016032816954306</v>
      </c>
      <c r="H306">
        <v>11.834441167079177</v>
      </c>
      <c r="I306">
        <v>15.832298933910243</v>
      </c>
      <c r="J306">
        <v>20.307561130413813</v>
      </c>
      <c r="L306">
        <f t="shared" si="41"/>
        <v>53</v>
      </c>
      <c r="M306">
        <f t="shared" si="42"/>
        <v>4</v>
      </c>
      <c r="N306">
        <f t="shared" si="43"/>
        <v>9</v>
      </c>
      <c r="O306">
        <f t="shared" si="44"/>
        <v>3</v>
      </c>
      <c r="P306">
        <f t="shared" si="45"/>
        <v>70</v>
      </c>
      <c r="Q306">
        <f t="shared" si="46"/>
        <v>30</v>
      </c>
      <c r="R306">
        <f t="shared" si="47"/>
        <v>11</v>
      </c>
      <c r="S306">
        <f t="shared" si="48"/>
        <v>11</v>
      </c>
      <c r="T306">
        <f t="shared" si="49"/>
        <v>15</v>
      </c>
      <c r="U306">
        <f t="shared" si="50"/>
        <v>20</v>
      </c>
      <c r="V306">
        <f>L306+N306+P306+Sheet3!Q306+Sheet3!S306+Sheet3!T306+Sheet3!U306</f>
        <v>208</v>
      </c>
    </row>
    <row r="307" spans="1:22" x14ac:dyDescent="0.35">
      <c r="A307">
        <v>47.816105325731662</v>
      </c>
      <c r="B307">
        <v>5.9185527912345801</v>
      </c>
      <c r="C307">
        <v>8.8387974129034408</v>
      </c>
      <c r="D307">
        <v>3.1423332203261083</v>
      </c>
      <c r="E307">
        <v>52.628402590260499</v>
      </c>
      <c r="F307">
        <v>32.018802350559412</v>
      </c>
      <c r="G307">
        <v>10.309039724610042</v>
      </c>
      <c r="H307">
        <v>13.149764442034661</v>
      </c>
      <c r="I307">
        <v>17.043045442028639</v>
      </c>
      <c r="J307">
        <v>10.684194602861236</v>
      </c>
      <c r="L307">
        <f t="shared" si="41"/>
        <v>47</v>
      </c>
      <c r="M307">
        <f t="shared" si="42"/>
        <v>5</v>
      </c>
      <c r="N307">
        <f t="shared" si="43"/>
        <v>8</v>
      </c>
      <c r="O307">
        <f t="shared" si="44"/>
        <v>3</v>
      </c>
      <c r="P307">
        <f t="shared" si="45"/>
        <v>52</v>
      </c>
      <c r="Q307">
        <f t="shared" si="46"/>
        <v>32</v>
      </c>
      <c r="R307">
        <f t="shared" si="47"/>
        <v>10</v>
      </c>
      <c r="S307">
        <f t="shared" si="48"/>
        <v>13</v>
      </c>
      <c r="T307">
        <f t="shared" si="49"/>
        <v>17</v>
      </c>
      <c r="U307">
        <f t="shared" si="50"/>
        <v>10</v>
      </c>
      <c r="V307">
        <f>L307+N307+P307+Sheet3!Q307+Sheet3!S307+Sheet3!T307+Sheet3!U307</f>
        <v>179</v>
      </c>
    </row>
    <row r="308" spans="1:22" x14ac:dyDescent="0.35">
      <c r="A308">
        <v>43.901680143772722</v>
      </c>
      <c r="B308">
        <v>5.7690977729908708</v>
      </c>
      <c r="C308">
        <v>10.267992717542155</v>
      </c>
      <c r="D308">
        <v>2.9932758965726931</v>
      </c>
      <c r="E308">
        <v>56.719402245342494</v>
      </c>
      <c r="F308">
        <v>26.44399881227088</v>
      </c>
      <c r="G308">
        <v>10.492714479667891</v>
      </c>
      <c r="H308">
        <v>17.114604410688059</v>
      </c>
      <c r="I308">
        <v>12.473366111200116</v>
      </c>
      <c r="J308">
        <v>9.7477484674737269</v>
      </c>
      <c r="L308">
        <f t="shared" si="41"/>
        <v>43</v>
      </c>
      <c r="M308">
        <f t="shared" si="42"/>
        <v>5</v>
      </c>
      <c r="N308">
        <f t="shared" si="43"/>
        <v>10</v>
      </c>
      <c r="O308">
        <f t="shared" si="44"/>
        <v>2</v>
      </c>
      <c r="P308">
        <f t="shared" si="45"/>
        <v>56</v>
      </c>
      <c r="Q308">
        <f t="shared" si="46"/>
        <v>26</v>
      </c>
      <c r="R308">
        <f t="shared" si="47"/>
        <v>10</v>
      </c>
      <c r="S308">
        <f t="shared" si="48"/>
        <v>17</v>
      </c>
      <c r="T308">
        <f t="shared" si="49"/>
        <v>12</v>
      </c>
      <c r="U308">
        <f t="shared" si="50"/>
        <v>9</v>
      </c>
      <c r="V308">
        <f>L308+N308+P308+Sheet3!Q308+Sheet3!S308+Sheet3!T308+Sheet3!U308</f>
        <v>173</v>
      </c>
    </row>
    <row r="309" spans="1:22" x14ac:dyDescent="0.35">
      <c r="A309">
        <v>37.004690686536925</v>
      </c>
      <c r="B309">
        <v>6.8053693979250962</v>
      </c>
      <c r="C309">
        <v>10.615148138449593</v>
      </c>
      <c r="D309">
        <v>3.3225395145522008</v>
      </c>
      <c r="E309">
        <v>52.149613157820447</v>
      </c>
      <c r="F309">
        <v>38.978493527682112</v>
      </c>
      <c r="G309">
        <v>11.463790745962294</v>
      </c>
      <c r="H309">
        <v>13.299584944850299</v>
      </c>
      <c r="I309">
        <v>15.79838208966094</v>
      </c>
      <c r="J309">
        <v>16.733961079823164</v>
      </c>
      <c r="L309">
        <f t="shared" si="41"/>
        <v>37</v>
      </c>
      <c r="M309">
        <f t="shared" si="42"/>
        <v>6</v>
      </c>
      <c r="N309">
        <f t="shared" si="43"/>
        <v>10</v>
      </c>
      <c r="O309">
        <f t="shared" si="44"/>
        <v>3</v>
      </c>
      <c r="P309">
        <f t="shared" si="45"/>
        <v>52</v>
      </c>
      <c r="Q309">
        <f t="shared" si="46"/>
        <v>38</v>
      </c>
      <c r="R309">
        <f t="shared" si="47"/>
        <v>11</v>
      </c>
      <c r="S309">
        <f t="shared" si="48"/>
        <v>13</v>
      </c>
      <c r="T309">
        <f t="shared" si="49"/>
        <v>15</v>
      </c>
      <c r="U309">
        <f t="shared" si="50"/>
        <v>16</v>
      </c>
      <c r="V309">
        <f>L309+N309+P309+Sheet3!Q309+Sheet3!S309+Sheet3!T309+Sheet3!U309</f>
        <v>181</v>
      </c>
    </row>
    <row r="310" spans="1:22" x14ac:dyDescent="0.35">
      <c r="A310">
        <v>52.621317618684195</v>
      </c>
      <c r="B310">
        <v>6.3059958197961965</v>
      </c>
      <c r="C310">
        <v>8.7545555095449838</v>
      </c>
      <c r="D310">
        <v>2.7867836275701596</v>
      </c>
      <c r="E310">
        <v>58.578325473600671</v>
      </c>
      <c r="F310">
        <v>33.205842807921059</v>
      </c>
      <c r="G310">
        <v>11.69237555592888</v>
      </c>
      <c r="H310">
        <v>18.828371133212265</v>
      </c>
      <c r="I310">
        <v>15.976324604529598</v>
      </c>
      <c r="J310">
        <v>13.337756892191202</v>
      </c>
      <c r="L310">
        <f t="shared" si="41"/>
        <v>52</v>
      </c>
      <c r="M310">
        <f t="shared" si="42"/>
        <v>6</v>
      </c>
      <c r="N310">
        <f t="shared" si="43"/>
        <v>8</v>
      </c>
      <c r="O310">
        <f t="shared" si="44"/>
        <v>2</v>
      </c>
      <c r="P310">
        <f t="shared" si="45"/>
        <v>58</v>
      </c>
      <c r="Q310">
        <f t="shared" si="46"/>
        <v>33</v>
      </c>
      <c r="R310">
        <f t="shared" si="47"/>
        <v>11</v>
      </c>
      <c r="S310">
        <f t="shared" si="48"/>
        <v>18</v>
      </c>
      <c r="T310">
        <f t="shared" si="49"/>
        <v>15</v>
      </c>
      <c r="U310">
        <f t="shared" si="50"/>
        <v>13</v>
      </c>
      <c r="V310">
        <f>L310+N310+P310+Sheet3!Q310+Sheet3!S310+Sheet3!T310+Sheet3!U310</f>
        <v>197</v>
      </c>
    </row>
    <row r="311" spans="1:22" x14ac:dyDescent="0.35">
      <c r="A311">
        <v>36.631241123285363</v>
      </c>
      <c r="B311">
        <v>6.7292466966478734</v>
      </c>
      <c r="C311">
        <v>7.955750274103278</v>
      </c>
      <c r="D311">
        <v>2.8697263020331798</v>
      </c>
      <c r="E311">
        <v>69.474828714730776</v>
      </c>
      <c r="F311">
        <v>36.206722690812882</v>
      </c>
      <c r="G311">
        <v>9.4383851084943657</v>
      </c>
      <c r="H311">
        <v>11.104210008834322</v>
      </c>
      <c r="I311">
        <v>16.6636323132185</v>
      </c>
      <c r="J311">
        <v>7.9654205440541554</v>
      </c>
      <c r="L311">
        <f t="shared" si="41"/>
        <v>36</v>
      </c>
      <c r="M311">
        <f t="shared" si="42"/>
        <v>6</v>
      </c>
      <c r="N311">
        <f t="shared" si="43"/>
        <v>7</v>
      </c>
      <c r="O311">
        <f t="shared" si="44"/>
        <v>2</v>
      </c>
      <c r="P311">
        <f t="shared" si="45"/>
        <v>69</v>
      </c>
      <c r="Q311">
        <f t="shared" si="46"/>
        <v>36</v>
      </c>
      <c r="R311">
        <f t="shared" si="47"/>
        <v>9</v>
      </c>
      <c r="S311">
        <f t="shared" si="48"/>
        <v>11</v>
      </c>
      <c r="T311">
        <f t="shared" si="49"/>
        <v>16</v>
      </c>
      <c r="U311">
        <f t="shared" si="50"/>
        <v>7</v>
      </c>
      <c r="V311">
        <f>L311+N311+P311+Sheet3!Q311+Sheet3!S311+Sheet3!T311+Sheet3!U311</f>
        <v>182</v>
      </c>
    </row>
    <row r="312" spans="1:22" x14ac:dyDescent="0.35">
      <c r="A312">
        <v>47.800059408308343</v>
      </c>
      <c r="B312">
        <v>5.2054249361077209</v>
      </c>
      <c r="C312">
        <v>7.1723067487735399</v>
      </c>
      <c r="D312">
        <v>2.8544748443828984</v>
      </c>
      <c r="E312">
        <v>57.236010817711374</v>
      </c>
      <c r="F312">
        <v>33.75136769761891</v>
      </c>
      <c r="G312">
        <v>8.7704986220466683</v>
      </c>
      <c r="H312">
        <v>15.186974414643466</v>
      </c>
      <c r="I312">
        <v>14.403822219338426</v>
      </c>
      <c r="J312">
        <v>10.945534668079937</v>
      </c>
      <c r="L312">
        <f t="shared" si="41"/>
        <v>47</v>
      </c>
      <c r="M312">
        <f t="shared" si="42"/>
        <v>5</v>
      </c>
      <c r="N312">
        <f t="shared" si="43"/>
        <v>7</v>
      </c>
      <c r="O312">
        <f t="shared" si="44"/>
        <v>2</v>
      </c>
      <c r="P312">
        <f t="shared" si="45"/>
        <v>57</v>
      </c>
      <c r="Q312">
        <f t="shared" si="46"/>
        <v>33</v>
      </c>
      <c r="R312">
        <f t="shared" si="47"/>
        <v>8</v>
      </c>
      <c r="S312">
        <f t="shared" si="48"/>
        <v>15</v>
      </c>
      <c r="T312">
        <f t="shared" si="49"/>
        <v>14</v>
      </c>
      <c r="U312">
        <f t="shared" si="50"/>
        <v>10</v>
      </c>
      <c r="V312">
        <f>L312+N312+P312+Sheet3!Q312+Sheet3!S312+Sheet3!T312+Sheet3!U312</f>
        <v>183</v>
      </c>
    </row>
    <row r="313" spans="1:22" x14ac:dyDescent="0.35">
      <c r="A313">
        <v>38.680469208254138</v>
      </c>
      <c r="B313">
        <v>7.0901361151754712</v>
      </c>
      <c r="C313">
        <v>7.6011414031038846</v>
      </c>
      <c r="D313">
        <v>2.9552015530343798</v>
      </c>
      <c r="E313">
        <v>62.25341291496229</v>
      </c>
      <c r="F313">
        <v>37.541155593273231</v>
      </c>
      <c r="G313">
        <v>10.729939165000866</v>
      </c>
      <c r="H313">
        <v>11.420948548762048</v>
      </c>
      <c r="I313">
        <v>14.361446763559091</v>
      </c>
      <c r="J313">
        <v>10.228774657418743</v>
      </c>
      <c r="L313">
        <f t="shared" si="41"/>
        <v>38</v>
      </c>
      <c r="M313">
        <f t="shared" si="42"/>
        <v>7</v>
      </c>
      <c r="N313">
        <f t="shared" si="43"/>
        <v>7</v>
      </c>
      <c r="O313">
        <f t="shared" si="44"/>
        <v>2</v>
      </c>
      <c r="P313">
        <f t="shared" si="45"/>
        <v>62</v>
      </c>
      <c r="Q313">
        <f t="shared" si="46"/>
        <v>37</v>
      </c>
      <c r="R313">
        <f t="shared" si="47"/>
        <v>10</v>
      </c>
      <c r="S313">
        <f t="shared" si="48"/>
        <v>11</v>
      </c>
      <c r="T313">
        <f t="shared" si="49"/>
        <v>14</v>
      </c>
      <c r="U313">
        <f t="shared" si="50"/>
        <v>10</v>
      </c>
      <c r="V313">
        <f>L313+N313+P313+Sheet3!Q313+Sheet3!S313+Sheet3!T313+Sheet3!U313</f>
        <v>179</v>
      </c>
    </row>
    <row r="314" spans="1:22" x14ac:dyDescent="0.35">
      <c r="A314">
        <v>45.058461939617729</v>
      </c>
      <c r="B314">
        <v>6.3280770514037279</v>
      </c>
      <c r="C314">
        <v>9.4015636227229926</v>
      </c>
      <c r="D314">
        <v>3.4544533623368658</v>
      </c>
      <c r="E314">
        <v>60.983776670673763</v>
      </c>
      <c r="F314">
        <v>31.535763370049761</v>
      </c>
      <c r="G314">
        <v>9.890633680479878</v>
      </c>
      <c r="H314">
        <v>13.318885468014955</v>
      </c>
      <c r="I314">
        <v>14.654356266365777</v>
      </c>
      <c r="J314">
        <v>10.682745834666459</v>
      </c>
      <c r="L314">
        <f t="shared" si="41"/>
        <v>45</v>
      </c>
      <c r="M314">
        <f t="shared" si="42"/>
        <v>6</v>
      </c>
      <c r="N314">
        <f t="shared" si="43"/>
        <v>9</v>
      </c>
      <c r="O314">
        <f t="shared" si="44"/>
        <v>3</v>
      </c>
      <c r="P314">
        <f t="shared" si="45"/>
        <v>60</v>
      </c>
      <c r="Q314">
        <f t="shared" si="46"/>
        <v>31</v>
      </c>
      <c r="R314">
        <f t="shared" si="47"/>
        <v>9</v>
      </c>
      <c r="S314">
        <f t="shared" si="48"/>
        <v>13</v>
      </c>
      <c r="T314">
        <f t="shared" si="49"/>
        <v>14</v>
      </c>
      <c r="U314">
        <f t="shared" si="50"/>
        <v>10</v>
      </c>
      <c r="V314">
        <f>L314+N314+P314+Sheet3!Q314+Sheet3!S314+Sheet3!T314+Sheet3!U314</f>
        <v>182</v>
      </c>
    </row>
    <row r="315" spans="1:22" x14ac:dyDescent="0.35">
      <c r="A315">
        <v>50.846027081117015</v>
      </c>
      <c r="B315">
        <v>6.0624967950567523</v>
      </c>
      <c r="C315">
        <v>10.725672832595917</v>
      </c>
      <c r="D315">
        <v>2.8270768564225204</v>
      </c>
      <c r="E315">
        <v>56.706770658156401</v>
      </c>
      <c r="F315">
        <v>22.616467757001654</v>
      </c>
      <c r="G315">
        <v>9.001802133034694</v>
      </c>
      <c r="H315">
        <v>15.665904969685348</v>
      </c>
      <c r="I315">
        <v>14.364027912864389</v>
      </c>
      <c r="J315">
        <v>15.010737256765227</v>
      </c>
      <c r="L315">
        <f t="shared" si="41"/>
        <v>50</v>
      </c>
      <c r="M315">
        <f t="shared" si="42"/>
        <v>6</v>
      </c>
      <c r="N315">
        <f t="shared" si="43"/>
        <v>10</v>
      </c>
      <c r="O315">
        <f t="shared" si="44"/>
        <v>2</v>
      </c>
      <c r="P315">
        <f t="shared" si="45"/>
        <v>56</v>
      </c>
      <c r="Q315">
        <f t="shared" si="46"/>
        <v>22</v>
      </c>
      <c r="R315">
        <f t="shared" si="47"/>
        <v>9</v>
      </c>
      <c r="S315">
        <f t="shared" si="48"/>
        <v>15</v>
      </c>
      <c r="T315">
        <f t="shared" si="49"/>
        <v>14</v>
      </c>
      <c r="U315">
        <f t="shared" si="50"/>
        <v>15</v>
      </c>
      <c r="V315">
        <f>L315+N315+P315+Sheet3!Q315+Sheet3!S315+Sheet3!T315+Sheet3!U315</f>
        <v>182</v>
      </c>
    </row>
    <row r="316" spans="1:22" x14ac:dyDescent="0.35">
      <c r="A316">
        <v>44.920330914402896</v>
      </c>
      <c r="B316">
        <v>7.2282743534036031</v>
      </c>
      <c r="C316">
        <v>11.78037236347461</v>
      </c>
      <c r="D316">
        <v>3.0796056248628001</v>
      </c>
      <c r="E316">
        <v>58.41459851319857</v>
      </c>
      <c r="F316">
        <v>35.804327766734005</v>
      </c>
      <c r="G316">
        <v>9.3698858948894248</v>
      </c>
      <c r="H316">
        <v>14.871704387912342</v>
      </c>
      <c r="I316">
        <v>15.497512595357595</v>
      </c>
      <c r="J316">
        <v>22.570445281120531</v>
      </c>
      <c r="L316">
        <f t="shared" si="41"/>
        <v>44</v>
      </c>
      <c r="M316">
        <f t="shared" si="42"/>
        <v>7</v>
      </c>
      <c r="N316">
        <f t="shared" si="43"/>
        <v>11</v>
      </c>
      <c r="O316">
        <f t="shared" si="44"/>
        <v>3</v>
      </c>
      <c r="P316">
        <f t="shared" si="45"/>
        <v>58</v>
      </c>
      <c r="Q316">
        <f t="shared" si="46"/>
        <v>35</v>
      </c>
      <c r="R316">
        <f t="shared" si="47"/>
        <v>9</v>
      </c>
      <c r="S316">
        <f t="shared" si="48"/>
        <v>14</v>
      </c>
      <c r="T316">
        <f t="shared" si="49"/>
        <v>15</v>
      </c>
      <c r="U316">
        <f t="shared" si="50"/>
        <v>22</v>
      </c>
      <c r="V316">
        <f>L316+N316+P316+Sheet3!Q316+Sheet3!S316+Sheet3!T316+Sheet3!U316</f>
        <v>199</v>
      </c>
    </row>
    <row r="317" spans="1:22" x14ac:dyDescent="0.35">
      <c r="A317">
        <v>47.424642488070909</v>
      </c>
      <c r="B317">
        <v>5.8953670285731397</v>
      </c>
      <c r="C317">
        <v>10.582973636269024</v>
      </c>
      <c r="D317">
        <v>2.8509197625645353</v>
      </c>
      <c r="E317">
        <v>70.340892326905603</v>
      </c>
      <c r="F317">
        <v>36.916214147432093</v>
      </c>
      <c r="G317">
        <v>9.0294129050503997</v>
      </c>
      <c r="H317">
        <v>17.547291009331822</v>
      </c>
      <c r="I317">
        <v>15.22666325685671</v>
      </c>
      <c r="J317">
        <v>10.76891654841816</v>
      </c>
      <c r="L317">
        <f t="shared" si="41"/>
        <v>47</v>
      </c>
      <c r="M317">
        <f t="shared" si="42"/>
        <v>5</v>
      </c>
      <c r="N317">
        <f t="shared" si="43"/>
        <v>10</v>
      </c>
      <c r="O317">
        <f t="shared" si="44"/>
        <v>2</v>
      </c>
      <c r="P317">
        <f t="shared" si="45"/>
        <v>70</v>
      </c>
      <c r="Q317">
        <f t="shared" si="46"/>
        <v>36</v>
      </c>
      <c r="R317">
        <f t="shared" si="47"/>
        <v>9</v>
      </c>
      <c r="S317">
        <f t="shared" si="48"/>
        <v>17</v>
      </c>
      <c r="T317">
        <f t="shared" si="49"/>
        <v>15</v>
      </c>
      <c r="U317">
        <f t="shared" si="50"/>
        <v>10</v>
      </c>
      <c r="V317">
        <f>L317+N317+P317+Sheet3!Q317+Sheet3!S317+Sheet3!T317+Sheet3!U317</f>
        <v>205</v>
      </c>
    </row>
    <row r="318" spans="1:22" x14ac:dyDescent="0.35">
      <c r="A318">
        <v>42.509217428523471</v>
      </c>
      <c r="B318">
        <v>5.6361529725822459</v>
      </c>
      <c r="C318">
        <v>10.281578658616908</v>
      </c>
      <c r="D318">
        <v>3.0859868396132688</v>
      </c>
      <c r="E318">
        <v>47.509284075176964</v>
      </c>
      <c r="F318">
        <v>36.898323994514868</v>
      </c>
      <c r="G318">
        <v>10.145818189406121</v>
      </c>
      <c r="H318">
        <v>14.179099748305532</v>
      </c>
      <c r="I318">
        <v>15.601887420944376</v>
      </c>
      <c r="J318">
        <v>14.341225496126416</v>
      </c>
      <c r="L318">
        <f t="shared" si="41"/>
        <v>42</v>
      </c>
      <c r="M318">
        <f t="shared" si="42"/>
        <v>5</v>
      </c>
      <c r="N318">
        <f t="shared" si="43"/>
        <v>10</v>
      </c>
      <c r="O318">
        <f t="shared" si="44"/>
        <v>3</v>
      </c>
      <c r="P318">
        <f t="shared" si="45"/>
        <v>47</v>
      </c>
      <c r="Q318">
        <f t="shared" si="46"/>
        <v>36</v>
      </c>
      <c r="R318">
        <f t="shared" si="47"/>
        <v>10</v>
      </c>
      <c r="S318">
        <f t="shared" si="48"/>
        <v>14</v>
      </c>
      <c r="T318">
        <f t="shared" si="49"/>
        <v>15</v>
      </c>
      <c r="U318">
        <f t="shared" si="50"/>
        <v>14</v>
      </c>
      <c r="V318">
        <f>L318+N318+P318+Sheet3!Q318+Sheet3!S318+Sheet3!T318+Sheet3!U318</f>
        <v>178</v>
      </c>
    </row>
    <row r="319" spans="1:22" x14ac:dyDescent="0.35">
      <c r="A319">
        <v>43.425159778584117</v>
      </c>
      <c r="B319">
        <v>6.7845444679442029</v>
      </c>
      <c r="C319">
        <v>11.550512912468562</v>
      </c>
      <c r="D319">
        <v>3.3071550284453428</v>
      </c>
      <c r="E319">
        <v>71.291820198489162</v>
      </c>
      <c r="F319">
        <v>28.582102466270051</v>
      </c>
      <c r="G319">
        <v>10.927370634410922</v>
      </c>
      <c r="H319">
        <v>11.110358898074576</v>
      </c>
      <c r="I319">
        <v>14.520866355560401</v>
      </c>
      <c r="J319">
        <v>14.84028497820308</v>
      </c>
      <c r="L319">
        <f t="shared" si="41"/>
        <v>43</v>
      </c>
      <c r="M319">
        <f t="shared" si="42"/>
        <v>6</v>
      </c>
      <c r="N319">
        <f t="shared" si="43"/>
        <v>11</v>
      </c>
      <c r="O319">
        <f t="shared" si="44"/>
        <v>3</v>
      </c>
      <c r="P319">
        <f t="shared" si="45"/>
        <v>71</v>
      </c>
      <c r="Q319">
        <f t="shared" si="46"/>
        <v>28</v>
      </c>
      <c r="R319">
        <f t="shared" si="47"/>
        <v>10</v>
      </c>
      <c r="S319">
        <f t="shared" si="48"/>
        <v>11</v>
      </c>
      <c r="T319">
        <f t="shared" si="49"/>
        <v>14</v>
      </c>
      <c r="U319">
        <f t="shared" si="50"/>
        <v>14</v>
      </c>
      <c r="V319">
        <f>L319+N319+P319+Sheet3!Q319+Sheet3!S319+Sheet3!T319+Sheet3!U319</f>
        <v>192</v>
      </c>
    </row>
    <row r="320" spans="1:22" x14ac:dyDescent="0.35">
      <c r="A320">
        <v>57.528399049092144</v>
      </c>
      <c r="B320">
        <v>5.2799324422631146</v>
      </c>
      <c r="C320">
        <v>8.151990928939739</v>
      </c>
      <c r="D320">
        <v>3.2238604242511406</v>
      </c>
      <c r="E320">
        <v>60.388668751871407</v>
      </c>
      <c r="F320">
        <v>33.352857840252156</v>
      </c>
      <c r="G320">
        <v>10.59535497771892</v>
      </c>
      <c r="H320">
        <v>13.721218099194978</v>
      </c>
      <c r="I320">
        <v>16.399950894049944</v>
      </c>
      <c r="J320">
        <v>16.838174073764058</v>
      </c>
      <c r="L320">
        <f t="shared" si="41"/>
        <v>57</v>
      </c>
      <c r="M320">
        <f t="shared" si="42"/>
        <v>5</v>
      </c>
      <c r="N320">
        <f t="shared" si="43"/>
        <v>8</v>
      </c>
      <c r="O320">
        <f t="shared" si="44"/>
        <v>3</v>
      </c>
      <c r="P320">
        <f t="shared" si="45"/>
        <v>60</v>
      </c>
      <c r="Q320">
        <f t="shared" si="46"/>
        <v>33</v>
      </c>
      <c r="R320">
        <f t="shared" si="47"/>
        <v>10</v>
      </c>
      <c r="S320">
        <f t="shared" si="48"/>
        <v>13</v>
      </c>
      <c r="T320">
        <f t="shared" si="49"/>
        <v>16</v>
      </c>
      <c r="U320">
        <f t="shared" si="50"/>
        <v>16</v>
      </c>
      <c r="V320">
        <f>L320+N320+P320+Sheet3!Q320+Sheet3!S320+Sheet3!T320+Sheet3!U320</f>
        <v>203</v>
      </c>
    </row>
    <row r="321" spans="1:22" x14ac:dyDescent="0.35">
      <c r="A321">
        <v>47.821075727102425</v>
      </c>
      <c r="B321">
        <v>4.6551316128069349</v>
      </c>
      <c r="C321">
        <v>8.3176438751581294</v>
      </c>
      <c r="D321">
        <v>2.6579665372428445</v>
      </c>
      <c r="E321">
        <v>49.264870434357725</v>
      </c>
      <c r="F321">
        <v>27.246111224558923</v>
      </c>
      <c r="G321">
        <v>8.7951484901970716</v>
      </c>
      <c r="H321">
        <v>17.73646769252839</v>
      </c>
      <c r="I321">
        <v>13.756420783121213</v>
      </c>
      <c r="J321">
        <v>14.858247249977309</v>
      </c>
      <c r="L321">
        <f t="shared" si="41"/>
        <v>47</v>
      </c>
      <c r="M321">
        <f t="shared" si="42"/>
        <v>4</v>
      </c>
      <c r="N321">
        <f t="shared" si="43"/>
        <v>8</v>
      </c>
      <c r="O321">
        <f t="shared" si="44"/>
        <v>2</v>
      </c>
      <c r="P321">
        <f t="shared" si="45"/>
        <v>49</v>
      </c>
      <c r="Q321">
        <f t="shared" si="46"/>
        <v>27</v>
      </c>
      <c r="R321">
        <f t="shared" si="47"/>
        <v>8</v>
      </c>
      <c r="S321">
        <f t="shared" si="48"/>
        <v>17</v>
      </c>
      <c r="T321">
        <f t="shared" si="49"/>
        <v>13</v>
      </c>
      <c r="U321">
        <f t="shared" si="50"/>
        <v>14</v>
      </c>
      <c r="V321">
        <f>L321+N321+P321+Sheet3!Q321+Sheet3!S321+Sheet3!T321+Sheet3!U321</f>
        <v>175</v>
      </c>
    </row>
    <row r="322" spans="1:22" x14ac:dyDescent="0.35">
      <c r="A322">
        <v>42.6277913335622</v>
      </c>
      <c r="B322">
        <v>6.3637214083129496</v>
      </c>
      <c r="C322">
        <v>11.029105146916823</v>
      </c>
      <c r="D322">
        <v>2.740689156637715</v>
      </c>
      <c r="E322">
        <v>65.827541735589264</v>
      </c>
      <c r="F322">
        <v>28.84844129989829</v>
      </c>
      <c r="G322">
        <v>9.6272502706999994</v>
      </c>
      <c r="H322">
        <v>17.372230161617246</v>
      </c>
      <c r="I322">
        <v>12.539838185225651</v>
      </c>
      <c r="J322">
        <v>9.9237483203635044</v>
      </c>
      <c r="L322">
        <f t="shared" si="41"/>
        <v>42</v>
      </c>
      <c r="M322">
        <f t="shared" si="42"/>
        <v>6</v>
      </c>
      <c r="N322">
        <f t="shared" si="43"/>
        <v>11</v>
      </c>
      <c r="O322">
        <f t="shared" si="44"/>
        <v>2</v>
      </c>
      <c r="P322">
        <f t="shared" si="45"/>
        <v>65</v>
      </c>
      <c r="Q322">
        <f t="shared" si="46"/>
        <v>28</v>
      </c>
      <c r="R322">
        <f t="shared" si="47"/>
        <v>9</v>
      </c>
      <c r="S322">
        <f t="shared" si="48"/>
        <v>17</v>
      </c>
      <c r="T322">
        <f t="shared" si="49"/>
        <v>12</v>
      </c>
      <c r="U322">
        <f t="shared" si="50"/>
        <v>9</v>
      </c>
      <c r="V322">
        <f>L322+N322+P322+Sheet3!Q322+Sheet3!S322+Sheet3!T322+Sheet3!U322</f>
        <v>184</v>
      </c>
    </row>
    <row r="323" spans="1:22" x14ac:dyDescent="0.35">
      <c r="A323">
        <v>33.132970227845853</v>
      </c>
      <c r="B323">
        <v>4.6371612011979755</v>
      </c>
      <c r="C323">
        <v>9.8602844967636809</v>
      </c>
      <c r="D323">
        <v>3.4216740638887679</v>
      </c>
      <c r="E323">
        <v>75.016587563965928</v>
      </c>
      <c r="F323">
        <v>35.669171802427016</v>
      </c>
      <c r="G323">
        <v>9.7218564896796398</v>
      </c>
      <c r="H323">
        <v>13.213566646336401</v>
      </c>
      <c r="I323">
        <v>14.873959036177729</v>
      </c>
      <c r="J323">
        <v>18.45180372006444</v>
      </c>
      <c r="L323">
        <f t="shared" ref="L323:L386" si="51">INT(A323)</f>
        <v>33</v>
      </c>
      <c r="M323">
        <f t="shared" ref="M323:M386" si="52">INT(B323)</f>
        <v>4</v>
      </c>
      <c r="N323">
        <f t="shared" ref="N323:N386" si="53">INT(C323)</f>
        <v>9</v>
      </c>
      <c r="O323">
        <f t="shared" ref="O323:O386" si="54">INT(D323)</f>
        <v>3</v>
      </c>
      <c r="P323">
        <f t="shared" ref="P323:P386" si="55">INT(E323)</f>
        <v>75</v>
      </c>
      <c r="Q323">
        <f t="shared" ref="Q323:Q386" si="56">INT(F323)</f>
        <v>35</v>
      </c>
      <c r="R323">
        <f t="shared" ref="R323:R386" si="57">INT(G323)</f>
        <v>9</v>
      </c>
      <c r="S323">
        <f t="shared" ref="S323:S386" si="58">INT(H323)</f>
        <v>13</v>
      </c>
      <c r="T323">
        <f t="shared" ref="T323:T386" si="59">INT(I323)</f>
        <v>14</v>
      </c>
      <c r="U323">
        <f t="shared" ref="U323:U386" si="60">INT(J323)</f>
        <v>18</v>
      </c>
      <c r="V323">
        <f>L323+N323+P323+Sheet3!Q323+Sheet3!S323+Sheet3!T323+Sheet3!U323</f>
        <v>197</v>
      </c>
    </row>
    <row r="324" spans="1:22" x14ac:dyDescent="0.35">
      <c r="A324">
        <v>49.032659056624937</v>
      </c>
      <c r="B324">
        <v>5.8311012294662685</v>
      </c>
      <c r="C324">
        <v>11.07085269932707</v>
      </c>
      <c r="D324">
        <v>2.5712537906713582</v>
      </c>
      <c r="E324">
        <v>59.075250817552416</v>
      </c>
      <c r="F324">
        <v>30.855359930577087</v>
      </c>
      <c r="G324">
        <v>10.840583091925588</v>
      </c>
      <c r="H324">
        <v>14.394062622490518</v>
      </c>
      <c r="I324">
        <v>16.164065544389942</v>
      </c>
      <c r="J324">
        <v>11.105945637351503</v>
      </c>
      <c r="L324">
        <f t="shared" si="51"/>
        <v>49</v>
      </c>
      <c r="M324">
        <f t="shared" si="52"/>
        <v>5</v>
      </c>
      <c r="N324">
        <f t="shared" si="53"/>
        <v>11</v>
      </c>
      <c r="O324">
        <f t="shared" si="54"/>
        <v>2</v>
      </c>
      <c r="P324">
        <f t="shared" si="55"/>
        <v>59</v>
      </c>
      <c r="Q324">
        <f t="shared" si="56"/>
        <v>30</v>
      </c>
      <c r="R324">
        <f t="shared" si="57"/>
        <v>10</v>
      </c>
      <c r="S324">
        <f t="shared" si="58"/>
        <v>14</v>
      </c>
      <c r="T324">
        <f t="shared" si="59"/>
        <v>16</v>
      </c>
      <c r="U324">
        <f t="shared" si="60"/>
        <v>11</v>
      </c>
      <c r="V324">
        <f>L324+N324+P324+Sheet3!Q324+Sheet3!S324+Sheet3!T324+Sheet3!U324</f>
        <v>190</v>
      </c>
    </row>
    <row r="325" spans="1:22" x14ac:dyDescent="0.35">
      <c r="A325">
        <v>34.2907067362314</v>
      </c>
      <c r="B325">
        <v>4.709727046444133</v>
      </c>
      <c r="C325">
        <v>8.6914839177968215</v>
      </c>
      <c r="D325">
        <v>2.1945969366657638</v>
      </c>
      <c r="E325">
        <v>57.558238104090854</v>
      </c>
      <c r="F325">
        <v>30.27600066868709</v>
      </c>
      <c r="G325">
        <v>10.782987352665714</v>
      </c>
      <c r="H325">
        <v>15.378388636882947</v>
      </c>
      <c r="I325">
        <v>14.525310277410849</v>
      </c>
      <c r="J325">
        <v>12.59643968157226</v>
      </c>
      <c r="L325">
        <f t="shared" si="51"/>
        <v>34</v>
      </c>
      <c r="M325">
        <f t="shared" si="52"/>
        <v>4</v>
      </c>
      <c r="N325">
        <f t="shared" si="53"/>
        <v>8</v>
      </c>
      <c r="O325">
        <f t="shared" si="54"/>
        <v>2</v>
      </c>
      <c r="P325">
        <f t="shared" si="55"/>
        <v>57</v>
      </c>
      <c r="Q325">
        <f t="shared" si="56"/>
        <v>30</v>
      </c>
      <c r="R325">
        <f t="shared" si="57"/>
        <v>10</v>
      </c>
      <c r="S325">
        <f t="shared" si="58"/>
        <v>15</v>
      </c>
      <c r="T325">
        <f t="shared" si="59"/>
        <v>14</v>
      </c>
      <c r="U325">
        <f t="shared" si="60"/>
        <v>12</v>
      </c>
      <c r="V325">
        <f>L325+N325+P325+Sheet3!Q325+Sheet3!S325+Sheet3!T325+Sheet3!U325</f>
        <v>170</v>
      </c>
    </row>
    <row r="326" spans="1:22" x14ac:dyDescent="0.35">
      <c r="A326">
        <v>53.055060564108601</v>
      </c>
      <c r="B326">
        <v>4.904110589916165</v>
      </c>
      <c r="C326">
        <v>10.238806713689655</v>
      </c>
      <c r="D326">
        <v>3.1105308742354341</v>
      </c>
      <c r="E326">
        <v>63.417998853533341</v>
      </c>
      <c r="F326">
        <v>37.868260696532502</v>
      </c>
      <c r="G326">
        <v>10.189193044275321</v>
      </c>
      <c r="H326">
        <v>14.454371185697937</v>
      </c>
      <c r="I326">
        <v>14.838687746616927</v>
      </c>
      <c r="J326">
        <v>14.501952259173081</v>
      </c>
      <c r="L326">
        <f t="shared" si="51"/>
        <v>53</v>
      </c>
      <c r="M326">
        <f t="shared" si="52"/>
        <v>4</v>
      </c>
      <c r="N326">
        <f t="shared" si="53"/>
        <v>10</v>
      </c>
      <c r="O326">
        <f t="shared" si="54"/>
        <v>3</v>
      </c>
      <c r="P326">
        <f t="shared" si="55"/>
        <v>63</v>
      </c>
      <c r="Q326">
        <f t="shared" si="56"/>
        <v>37</v>
      </c>
      <c r="R326">
        <f t="shared" si="57"/>
        <v>10</v>
      </c>
      <c r="S326">
        <f t="shared" si="58"/>
        <v>14</v>
      </c>
      <c r="T326">
        <f t="shared" si="59"/>
        <v>14</v>
      </c>
      <c r="U326">
        <f t="shared" si="60"/>
        <v>14</v>
      </c>
      <c r="V326">
        <f>L326+N326+P326+Sheet3!Q326+Sheet3!S326+Sheet3!T326+Sheet3!U326</f>
        <v>205</v>
      </c>
    </row>
    <row r="327" spans="1:22" x14ac:dyDescent="0.35">
      <c r="A327">
        <v>48.077531137964932</v>
      </c>
      <c r="B327">
        <v>5.67958034553999</v>
      </c>
      <c r="C327">
        <v>9.5581621338130063</v>
      </c>
      <c r="D327">
        <v>2.9358789588218608</v>
      </c>
      <c r="E327">
        <v>74.594380158983611</v>
      </c>
      <c r="F327">
        <v>34.03075061096991</v>
      </c>
      <c r="G327">
        <v>9.4338403485387055</v>
      </c>
      <c r="H327">
        <v>13.018039124099339</v>
      </c>
      <c r="I327">
        <v>17.690240541365409</v>
      </c>
      <c r="J327">
        <v>16.522681353399339</v>
      </c>
      <c r="L327">
        <f t="shared" si="51"/>
        <v>48</v>
      </c>
      <c r="M327">
        <f t="shared" si="52"/>
        <v>5</v>
      </c>
      <c r="N327">
        <f t="shared" si="53"/>
        <v>9</v>
      </c>
      <c r="O327">
        <f t="shared" si="54"/>
        <v>2</v>
      </c>
      <c r="P327">
        <f t="shared" si="55"/>
        <v>74</v>
      </c>
      <c r="Q327">
        <f t="shared" si="56"/>
        <v>34</v>
      </c>
      <c r="R327">
        <f t="shared" si="57"/>
        <v>9</v>
      </c>
      <c r="S327">
        <f t="shared" si="58"/>
        <v>13</v>
      </c>
      <c r="T327">
        <f t="shared" si="59"/>
        <v>17</v>
      </c>
      <c r="U327">
        <f t="shared" si="60"/>
        <v>16</v>
      </c>
      <c r="V327">
        <f>L327+N327+P327+Sheet3!Q327+Sheet3!S327+Sheet3!T327+Sheet3!U327</f>
        <v>211</v>
      </c>
    </row>
    <row r="328" spans="1:22" x14ac:dyDescent="0.35">
      <c r="A328">
        <v>47.631688650290286</v>
      </c>
      <c r="B328">
        <v>6.6713504770020657</v>
      </c>
      <c r="C328">
        <v>10.074628153537127</v>
      </c>
      <c r="D328">
        <v>2.4800053605330765</v>
      </c>
      <c r="E328">
        <v>75.178390762682554</v>
      </c>
      <c r="F328">
        <v>30.399161114530152</v>
      </c>
      <c r="G328">
        <v>9.8642172087025486</v>
      </c>
      <c r="H328">
        <v>15.566366055798817</v>
      </c>
      <c r="I328">
        <v>14.415309845263328</v>
      </c>
      <c r="J328">
        <v>13.482176895806774</v>
      </c>
      <c r="L328">
        <f t="shared" si="51"/>
        <v>47</v>
      </c>
      <c r="M328">
        <f t="shared" si="52"/>
        <v>6</v>
      </c>
      <c r="N328">
        <f t="shared" si="53"/>
        <v>10</v>
      </c>
      <c r="O328">
        <f t="shared" si="54"/>
        <v>2</v>
      </c>
      <c r="P328">
        <f t="shared" si="55"/>
        <v>75</v>
      </c>
      <c r="Q328">
        <f t="shared" si="56"/>
        <v>30</v>
      </c>
      <c r="R328">
        <f t="shared" si="57"/>
        <v>9</v>
      </c>
      <c r="S328">
        <f t="shared" si="58"/>
        <v>15</v>
      </c>
      <c r="T328">
        <f t="shared" si="59"/>
        <v>14</v>
      </c>
      <c r="U328">
        <f t="shared" si="60"/>
        <v>13</v>
      </c>
      <c r="V328">
        <f>L328+N328+P328+Sheet3!Q328+Sheet3!S328+Sheet3!T328+Sheet3!U328</f>
        <v>204</v>
      </c>
    </row>
    <row r="329" spans="1:22" x14ac:dyDescent="0.35">
      <c r="A329">
        <v>55.461764541792078</v>
      </c>
      <c r="B329">
        <v>5.6130596417889222</v>
      </c>
      <c r="C329">
        <v>10.697234119618839</v>
      </c>
      <c r="D329">
        <v>2.4859031920550652</v>
      </c>
      <c r="E329">
        <v>54.487826326592248</v>
      </c>
      <c r="F329">
        <v>26.709269852348161</v>
      </c>
      <c r="G329">
        <v>10.352664404838787</v>
      </c>
      <c r="H329">
        <v>16.008896946393584</v>
      </c>
      <c r="I329">
        <v>15.084178664306947</v>
      </c>
      <c r="J329">
        <v>6.7643578665993473</v>
      </c>
      <c r="L329">
        <f t="shared" si="51"/>
        <v>55</v>
      </c>
      <c r="M329">
        <f t="shared" si="52"/>
        <v>5</v>
      </c>
      <c r="N329">
        <f t="shared" si="53"/>
        <v>10</v>
      </c>
      <c r="O329">
        <f t="shared" si="54"/>
        <v>2</v>
      </c>
      <c r="P329">
        <f t="shared" si="55"/>
        <v>54</v>
      </c>
      <c r="Q329">
        <f t="shared" si="56"/>
        <v>26</v>
      </c>
      <c r="R329">
        <f t="shared" si="57"/>
        <v>10</v>
      </c>
      <c r="S329">
        <f t="shared" si="58"/>
        <v>16</v>
      </c>
      <c r="T329">
        <f t="shared" si="59"/>
        <v>15</v>
      </c>
      <c r="U329">
        <f t="shared" si="60"/>
        <v>6</v>
      </c>
      <c r="V329">
        <f>L329+N329+P329+Sheet3!Q329+Sheet3!S329+Sheet3!T329+Sheet3!U329</f>
        <v>182</v>
      </c>
    </row>
    <row r="330" spans="1:22" x14ac:dyDescent="0.35">
      <c r="A330">
        <v>40.39391308295194</v>
      </c>
      <c r="B330">
        <v>6.2703891114591661</v>
      </c>
      <c r="C330">
        <v>9.4110581390907306</v>
      </c>
      <c r="D330">
        <v>2.8490656739177131</v>
      </c>
      <c r="E330">
        <v>50.76279784155625</v>
      </c>
      <c r="F330">
        <v>23.201944902867179</v>
      </c>
      <c r="G330">
        <v>9.7731536957142957</v>
      </c>
      <c r="H330">
        <v>15.503067438532133</v>
      </c>
      <c r="I330">
        <v>15.424912389156786</v>
      </c>
      <c r="J330">
        <v>15.672366323296156</v>
      </c>
      <c r="L330">
        <f t="shared" si="51"/>
        <v>40</v>
      </c>
      <c r="M330">
        <f t="shared" si="52"/>
        <v>6</v>
      </c>
      <c r="N330">
        <f t="shared" si="53"/>
        <v>9</v>
      </c>
      <c r="O330">
        <f t="shared" si="54"/>
        <v>2</v>
      </c>
      <c r="P330">
        <f t="shared" si="55"/>
        <v>50</v>
      </c>
      <c r="Q330">
        <f t="shared" si="56"/>
        <v>23</v>
      </c>
      <c r="R330">
        <f t="shared" si="57"/>
        <v>9</v>
      </c>
      <c r="S330">
        <f t="shared" si="58"/>
        <v>15</v>
      </c>
      <c r="T330">
        <f t="shared" si="59"/>
        <v>15</v>
      </c>
      <c r="U330">
        <f t="shared" si="60"/>
        <v>15</v>
      </c>
      <c r="V330">
        <f>L330+N330+P330+Sheet3!Q330+Sheet3!S330+Sheet3!T330+Sheet3!U330</f>
        <v>167</v>
      </c>
    </row>
    <row r="331" spans="1:22" x14ac:dyDescent="0.35">
      <c r="A331">
        <v>53.247006479211585</v>
      </c>
      <c r="B331">
        <v>6.6471281085490226</v>
      </c>
      <c r="C331">
        <v>7.9249740440558565</v>
      </c>
      <c r="D331">
        <v>3.3652332277868435</v>
      </c>
      <c r="E331">
        <v>67.939745188915225</v>
      </c>
      <c r="F331">
        <v>31.954060330416283</v>
      </c>
      <c r="G331">
        <v>9.849510241851533</v>
      </c>
      <c r="H331">
        <v>15.688826566784385</v>
      </c>
      <c r="I331">
        <v>14.144262461506401</v>
      </c>
      <c r="J331">
        <v>13.000819039569155</v>
      </c>
      <c r="L331">
        <f t="shared" si="51"/>
        <v>53</v>
      </c>
      <c r="M331">
        <f t="shared" si="52"/>
        <v>6</v>
      </c>
      <c r="N331">
        <f t="shared" si="53"/>
        <v>7</v>
      </c>
      <c r="O331">
        <f t="shared" si="54"/>
        <v>3</v>
      </c>
      <c r="P331">
        <f t="shared" si="55"/>
        <v>67</v>
      </c>
      <c r="Q331">
        <f t="shared" si="56"/>
        <v>31</v>
      </c>
      <c r="R331">
        <f t="shared" si="57"/>
        <v>9</v>
      </c>
      <c r="S331">
        <f t="shared" si="58"/>
        <v>15</v>
      </c>
      <c r="T331">
        <f t="shared" si="59"/>
        <v>14</v>
      </c>
      <c r="U331">
        <f t="shared" si="60"/>
        <v>13</v>
      </c>
      <c r="V331">
        <f>L331+N331+P331+Sheet3!Q331+Sheet3!S331+Sheet3!T331+Sheet3!U331</f>
        <v>200</v>
      </c>
    </row>
    <row r="332" spans="1:22" x14ac:dyDescent="0.35">
      <c r="A332">
        <v>40.815751928824433</v>
      </c>
      <c r="B332">
        <v>5.7773077490369298</v>
      </c>
      <c r="C332">
        <v>10.798495605848942</v>
      </c>
      <c r="D332">
        <v>3.4880003280377525</v>
      </c>
      <c r="E332">
        <v>72.843622226086367</v>
      </c>
      <c r="F332">
        <v>37.783434132988063</v>
      </c>
      <c r="G332">
        <v>9.4668485960443771</v>
      </c>
      <c r="H332">
        <v>16.200053734394146</v>
      </c>
      <c r="I332">
        <v>16.168096601612653</v>
      </c>
      <c r="J332">
        <v>16.000472537192778</v>
      </c>
      <c r="L332">
        <f t="shared" si="51"/>
        <v>40</v>
      </c>
      <c r="M332">
        <f t="shared" si="52"/>
        <v>5</v>
      </c>
      <c r="N332">
        <f t="shared" si="53"/>
        <v>10</v>
      </c>
      <c r="O332">
        <f t="shared" si="54"/>
        <v>3</v>
      </c>
      <c r="P332">
        <f t="shared" si="55"/>
        <v>72</v>
      </c>
      <c r="Q332">
        <f t="shared" si="56"/>
        <v>37</v>
      </c>
      <c r="R332">
        <f t="shared" si="57"/>
        <v>9</v>
      </c>
      <c r="S332">
        <f t="shared" si="58"/>
        <v>16</v>
      </c>
      <c r="T332">
        <f t="shared" si="59"/>
        <v>16</v>
      </c>
      <c r="U332">
        <f t="shared" si="60"/>
        <v>16</v>
      </c>
      <c r="V332">
        <f>L332+N332+P332+Sheet3!Q332+Sheet3!S332+Sheet3!T332+Sheet3!U332</f>
        <v>207</v>
      </c>
    </row>
    <row r="333" spans="1:22" x14ac:dyDescent="0.35">
      <c r="A333">
        <v>43.386994703936352</v>
      </c>
      <c r="B333">
        <v>5.8636450745087743</v>
      </c>
      <c r="C333">
        <v>8.3543534330877929</v>
      </c>
      <c r="D333">
        <v>3.0818388329448894</v>
      </c>
      <c r="E333">
        <v>66.6445790242784</v>
      </c>
      <c r="F333">
        <v>26.945078473798159</v>
      </c>
      <c r="G333">
        <v>9.9885619430997039</v>
      </c>
      <c r="H333">
        <v>13.881557470802537</v>
      </c>
      <c r="I333">
        <v>16.512286399918693</v>
      </c>
      <c r="J333">
        <v>19.862420073441179</v>
      </c>
      <c r="L333">
        <f t="shared" si="51"/>
        <v>43</v>
      </c>
      <c r="M333">
        <f t="shared" si="52"/>
        <v>5</v>
      </c>
      <c r="N333">
        <f t="shared" si="53"/>
        <v>8</v>
      </c>
      <c r="O333">
        <f t="shared" si="54"/>
        <v>3</v>
      </c>
      <c r="P333">
        <f t="shared" si="55"/>
        <v>66</v>
      </c>
      <c r="Q333">
        <f t="shared" si="56"/>
        <v>26</v>
      </c>
      <c r="R333">
        <f t="shared" si="57"/>
        <v>9</v>
      </c>
      <c r="S333">
        <f t="shared" si="58"/>
        <v>13</v>
      </c>
      <c r="T333">
        <f t="shared" si="59"/>
        <v>16</v>
      </c>
      <c r="U333">
        <f t="shared" si="60"/>
        <v>19</v>
      </c>
      <c r="V333">
        <f>L333+N333+P333+Sheet3!Q333+Sheet3!S333+Sheet3!T333+Sheet3!U333</f>
        <v>191</v>
      </c>
    </row>
    <row r="334" spans="1:22" x14ac:dyDescent="0.35">
      <c r="A334">
        <v>38.729255277404086</v>
      </c>
      <c r="B334">
        <v>6.8377272053364431</v>
      </c>
      <c r="C334">
        <v>11.934740777622132</v>
      </c>
      <c r="D334">
        <v>3.6929403299786125</v>
      </c>
      <c r="E334">
        <v>65.895969235179834</v>
      </c>
      <c r="F334">
        <v>36.844445260929355</v>
      </c>
      <c r="G334">
        <v>10.967119097330732</v>
      </c>
      <c r="H334">
        <v>17.772798008686884</v>
      </c>
      <c r="I334">
        <v>15.502287181407832</v>
      </c>
      <c r="J334">
        <v>13.613790904245448</v>
      </c>
      <c r="L334">
        <f t="shared" si="51"/>
        <v>38</v>
      </c>
      <c r="M334">
        <f t="shared" si="52"/>
        <v>6</v>
      </c>
      <c r="N334">
        <f t="shared" si="53"/>
        <v>11</v>
      </c>
      <c r="O334">
        <f t="shared" si="54"/>
        <v>3</v>
      </c>
      <c r="P334">
        <f t="shared" si="55"/>
        <v>65</v>
      </c>
      <c r="Q334">
        <f t="shared" si="56"/>
        <v>36</v>
      </c>
      <c r="R334">
        <f t="shared" si="57"/>
        <v>10</v>
      </c>
      <c r="S334">
        <f t="shared" si="58"/>
        <v>17</v>
      </c>
      <c r="T334">
        <f t="shared" si="59"/>
        <v>15</v>
      </c>
      <c r="U334">
        <f t="shared" si="60"/>
        <v>13</v>
      </c>
      <c r="V334">
        <f>L334+N334+P334+Sheet3!Q334+Sheet3!S334+Sheet3!T334+Sheet3!U334</f>
        <v>195</v>
      </c>
    </row>
    <row r="335" spans="1:22" x14ac:dyDescent="0.35">
      <c r="A335">
        <v>50.74254133250912</v>
      </c>
      <c r="B335">
        <v>6.6982130142128558</v>
      </c>
      <c r="C335">
        <v>7.2485309952771102</v>
      </c>
      <c r="D335">
        <v>3.5727462186529815</v>
      </c>
      <c r="E335">
        <v>41.713550054876919</v>
      </c>
      <c r="F335">
        <v>27.019595675638001</v>
      </c>
      <c r="G335">
        <v>10.660583512645617</v>
      </c>
      <c r="H335">
        <v>13.809630493931824</v>
      </c>
      <c r="I335">
        <v>15.999715290376518</v>
      </c>
      <c r="J335">
        <v>17.120304573981088</v>
      </c>
      <c r="L335">
        <f t="shared" si="51"/>
        <v>50</v>
      </c>
      <c r="M335">
        <f t="shared" si="52"/>
        <v>6</v>
      </c>
      <c r="N335">
        <f t="shared" si="53"/>
        <v>7</v>
      </c>
      <c r="O335">
        <f t="shared" si="54"/>
        <v>3</v>
      </c>
      <c r="P335">
        <f t="shared" si="55"/>
        <v>41</v>
      </c>
      <c r="Q335">
        <f t="shared" si="56"/>
        <v>27</v>
      </c>
      <c r="R335">
        <f t="shared" si="57"/>
        <v>10</v>
      </c>
      <c r="S335">
        <f t="shared" si="58"/>
        <v>13</v>
      </c>
      <c r="T335">
        <f t="shared" si="59"/>
        <v>15</v>
      </c>
      <c r="U335">
        <f t="shared" si="60"/>
        <v>17</v>
      </c>
      <c r="V335">
        <f>L335+N335+P335+Sheet3!Q335+Sheet3!S335+Sheet3!T335+Sheet3!U335</f>
        <v>170</v>
      </c>
    </row>
    <row r="336" spans="1:22" x14ac:dyDescent="0.35">
      <c r="A336">
        <v>40.434015700660865</v>
      </c>
      <c r="B336">
        <v>7.3855548474693427</v>
      </c>
      <c r="C336">
        <v>11.228121906043203</v>
      </c>
      <c r="D336">
        <v>2.9582309510810076</v>
      </c>
      <c r="E336">
        <v>44.429732691293424</v>
      </c>
      <c r="F336">
        <v>36.090177098062298</v>
      </c>
      <c r="G336">
        <v>11.390463986378732</v>
      </c>
      <c r="H336">
        <v>13.667460837492975</v>
      </c>
      <c r="I336">
        <v>14.051291597801283</v>
      </c>
      <c r="J336">
        <v>19.377410853404747</v>
      </c>
      <c r="L336">
        <f t="shared" si="51"/>
        <v>40</v>
      </c>
      <c r="M336">
        <f t="shared" si="52"/>
        <v>7</v>
      </c>
      <c r="N336">
        <f t="shared" si="53"/>
        <v>11</v>
      </c>
      <c r="O336">
        <f t="shared" si="54"/>
        <v>2</v>
      </c>
      <c r="P336">
        <f t="shared" si="55"/>
        <v>44</v>
      </c>
      <c r="Q336">
        <f t="shared" si="56"/>
        <v>36</v>
      </c>
      <c r="R336">
        <f t="shared" si="57"/>
        <v>11</v>
      </c>
      <c r="S336">
        <f t="shared" si="58"/>
        <v>13</v>
      </c>
      <c r="T336">
        <f t="shared" si="59"/>
        <v>14</v>
      </c>
      <c r="U336">
        <f t="shared" si="60"/>
        <v>19</v>
      </c>
      <c r="V336">
        <f>L336+N336+P336+Sheet3!Q336+Sheet3!S336+Sheet3!T336+Sheet3!U336</f>
        <v>177</v>
      </c>
    </row>
    <row r="337" spans="1:22" x14ac:dyDescent="0.35">
      <c r="A337">
        <v>45.916528764618477</v>
      </c>
      <c r="B337">
        <v>5.1600534955899002</v>
      </c>
      <c r="C337">
        <v>8.4563788135801197</v>
      </c>
      <c r="D337">
        <v>2.7323408700698208</v>
      </c>
      <c r="E337">
        <v>44.398158592624696</v>
      </c>
      <c r="F337">
        <v>26.207374035377903</v>
      </c>
      <c r="G337">
        <v>11.018346516599081</v>
      </c>
      <c r="H337">
        <v>17.725061304571454</v>
      </c>
      <c r="I337">
        <v>14.561319640531556</v>
      </c>
      <c r="J337">
        <v>14.724112279730315</v>
      </c>
      <c r="L337">
        <f t="shared" si="51"/>
        <v>45</v>
      </c>
      <c r="M337">
        <f t="shared" si="52"/>
        <v>5</v>
      </c>
      <c r="N337">
        <f t="shared" si="53"/>
        <v>8</v>
      </c>
      <c r="O337">
        <f t="shared" si="54"/>
        <v>2</v>
      </c>
      <c r="P337">
        <f t="shared" si="55"/>
        <v>44</v>
      </c>
      <c r="Q337">
        <f t="shared" si="56"/>
        <v>26</v>
      </c>
      <c r="R337">
        <f t="shared" si="57"/>
        <v>11</v>
      </c>
      <c r="S337">
        <f t="shared" si="58"/>
        <v>17</v>
      </c>
      <c r="T337">
        <f t="shared" si="59"/>
        <v>14</v>
      </c>
      <c r="U337">
        <f t="shared" si="60"/>
        <v>14</v>
      </c>
      <c r="V337">
        <f>L337+N337+P337+Sheet3!Q337+Sheet3!S337+Sheet3!T337+Sheet3!U337</f>
        <v>168</v>
      </c>
    </row>
    <row r="338" spans="1:22" x14ac:dyDescent="0.35">
      <c r="A338">
        <v>54.277179529444396</v>
      </c>
      <c r="B338">
        <v>6.6513661738113221</v>
      </c>
      <c r="C338">
        <v>11.149364912485478</v>
      </c>
      <c r="D338">
        <v>2.3048598500098172</v>
      </c>
      <c r="E338">
        <v>66.741114057805149</v>
      </c>
      <c r="F338">
        <v>33.273343140876868</v>
      </c>
      <c r="G338">
        <v>10.146778026620353</v>
      </c>
      <c r="H338">
        <v>14.082913969053713</v>
      </c>
      <c r="I338">
        <v>14.540047775424064</v>
      </c>
      <c r="J338">
        <v>23.247837137715806</v>
      </c>
      <c r="L338">
        <f t="shared" si="51"/>
        <v>54</v>
      </c>
      <c r="M338">
        <f t="shared" si="52"/>
        <v>6</v>
      </c>
      <c r="N338">
        <f t="shared" si="53"/>
        <v>11</v>
      </c>
      <c r="O338">
        <f t="shared" si="54"/>
        <v>2</v>
      </c>
      <c r="P338">
        <f t="shared" si="55"/>
        <v>66</v>
      </c>
      <c r="Q338">
        <f t="shared" si="56"/>
        <v>33</v>
      </c>
      <c r="R338">
        <f t="shared" si="57"/>
        <v>10</v>
      </c>
      <c r="S338">
        <f t="shared" si="58"/>
        <v>14</v>
      </c>
      <c r="T338">
        <f t="shared" si="59"/>
        <v>14</v>
      </c>
      <c r="U338">
        <f t="shared" si="60"/>
        <v>23</v>
      </c>
      <c r="V338">
        <f>L338+N338+P338+Sheet3!Q338+Sheet3!S338+Sheet3!T338+Sheet3!U338</f>
        <v>215</v>
      </c>
    </row>
    <row r="339" spans="1:22" x14ac:dyDescent="0.35">
      <c r="A339">
        <v>40.861935914675115</v>
      </c>
      <c r="B339">
        <v>5.2432232592239423</v>
      </c>
      <c r="C339">
        <v>11.73845745165146</v>
      </c>
      <c r="D339">
        <v>2.688336081673905</v>
      </c>
      <c r="E339">
        <v>71.902607843864246</v>
      </c>
      <c r="F339">
        <v>29.689024482359642</v>
      </c>
      <c r="G339">
        <v>9.6172971457564191</v>
      </c>
      <c r="H339">
        <v>15.031325334939774</v>
      </c>
      <c r="I339">
        <v>12.846587234081575</v>
      </c>
      <c r="J339">
        <v>16.686575932230447</v>
      </c>
      <c r="L339">
        <f t="shared" si="51"/>
        <v>40</v>
      </c>
      <c r="M339">
        <f t="shared" si="52"/>
        <v>5</v>
      </c>
      <c r="N339">
        <f t="shared" si="53"/>
        <v>11</v>
      </c>
      <c r="O339">
        <f t="shared" si="54"/>
        <v>2</v>
      </c>
      <c r="P339">
        <f t="shared" si="55"/>
        <v>71</v>
      </c>
      <c r="Q339">
        <f t="shared" si="56"/>
        <v>29</v>
      </c>
      <c r="R339">
        <f t="shared" si="57"/>
        <v>9</v>
      </c>
      <c r="S339">
        <f t="shared" si="58"/>
        <v>15</v>
      </c>
      <c r="T339">
        <f t="shared" si="59"/>
        <v>12</v>
      </c>
      <c r="U339">
        <f t="shared" si="60"/>
        <v>16</v>
      </c>
      <c r="V339">
        <f>L339+N339+P339+Sheet3!Q339+Sheet3!S339+Sheet3!T339+Sheet3!U339</f>
        <v>194</v>
      </c>
    </row>
    <row r="340" spans="1:22" x14ac:dyDescent="0.35">
      <c r="A340">
        <v>43.039031357307167</v>
      </c>
      <c r="B340">
        <v>4.7733798452098952</v>
      </c>
      <c r="C340">
        <v>11.112912409686242</v>
      </c>
      <c r="D340">
        <v>2.8720811238796076</v>
      </c>
      <c r="E340">
        <v>64.132033922760854</v>
      </c>
      <c r="F340">
        <v>28.006448122311085</v>
      </c>
      <c r="G340">
        <v>11.168854070492863</v>
      </c>
      <c r="H340">
        <v>16.898109117916132</v>
      </c>
      <c r="I340">
        <v>14.548702883113826</v>
      </c>
      <c r="J340">
        <v>21.018629370462065</v>
      </c>
      <c r="L340">
        <f t="shared" si="51"/>
        <v>43</v>
      </c>
      <c r="M340">
        <f t="shared" si="52"/>
        <v>4</v>
      </c>
      <c r="N340">
        <f t="shared" si="53"/>
        <v>11</v>
      </c>
      <c r="O340">
        <f t="shared" si="54"/>
        <v>2</v>
      </c>
      <c r="P340">
        <f t="shared" si="55"/>
        <v>64</v>
      </c>
      <c r="Q340">
        <f t="shared" si="56"/>
        <v>28</v>
      </c>
      <c r="R340">
        <f t="shared" si="57"/>
        <v>11</v>
      </c>
      <c r="S340">
        <f t="shared" si="58"/>
        <v>16</v>
      </c>
      <c r="T340">
        <f t="shared" si="59"/>
        <v>14</v>
      </c>
      <c r="U340">
        <f t="shared" si="60"/>
        <v>21</v>
      </c>
      <c r="V340">
        <f>L340+N340+P340+Sheet3!Q340+Sheet3!S340+Sheet3!T340+Sheet3!U340</f>
        <v>197</v>
      </c>
    </row>
    <row r="341" spans="1:22" x14ac:dyDescent="0.35">
      <c r="A341">
        <v>49.901892984703586</v>
      </c>
      <c r="B341">
        <v>6.5638747132326429</v>
      </c>
      <c r="C341">
        <v>7.5655696211961025</v>
      </c>
      <c r="D341">
        <v>2.9692534809891296</v>
      </c>
      <c r="E341">
        <v>57.378227829296932</v>
      </c>
      <c r="F341">
        <v>38.07598767274915</v>
      </c>
      <c r="G341">
        <v>10.448324527365729</v>
      </c>
      <c r="H341">
        <v>13.829723928235762</v>
      </c>
      <c r="I341">
        <v>15.705468735695977</v>
      </c>
      <c r="J341">
        <v>18.056053924194824</v>
      </c>
      <c r="L341">
        <f t="shared" si="51"/>
        <v>49</v>
      </c>
      <c r="M341">
        <f t="shared" si="52"/>
        <v>6</v>
      </c>
      <c r="N341">
        <f t="shared" si="53"/>
        <v>7</v>
      </c>
      <c r="O341">
        <f t="shared" si="54"/>
        <v>2</v>
      </c>
      <c r="P341">
        <f t="shared" si="55"/>
        <v>57</v>
      </c>
      <c r="Q341">
        <f t="shared" si="56"/>
        <v>38</v>
      </c>
      <c r="R341">
        <f t="shared" si="57"/>
        <v>10</v>
      </c>
      <c r="S341">
        <f t="shared" si="58"/>
        <v>13</v>
      </c>
      <c r="T341">
        <f t="shared" si="59"/>
        <v>15</v>
      </c>
      <c r="U341">
        <f t="shared" si="60"/>
        <v>18</v>
      </c>
      <c r="V341">
        <f>L341+N341+P341+Sheet3!Q341+Sheet3!S341+Sheet3!T341+Sheet3!U341</f>
        <v>197</v>
      </c>
    </row>
    <row r="342" spans="1:22" x14ac:dyDescent="0.35">
      <c r="A342">
        <v>49.758326165128594</v>
      </c>
      <c r="B342">
        <v>6.3928727500968581</v>
      </c>
      <c r="C342">
        <v>7.2099047516511821</v>
      </c>
      <c r="D342">
        <v>3.1452077189428236</v>
      </c>
      <c r="E342">
        <v>70.955835869731018</v>
      </c>
      <c r="F342">
        <v>23.24325850240141</v>
      </c>
      <c r="G342">
        <v>9.9586153011117524</v>
      </c>
      <c r="H342">
        <v>15.785603100816825</v>
      </c>
      <c r="I342">
        <v>14.61084457233858</v>
      </c>
      <c r="J342">
        <v>13.860808510419233</v>
      </c>
      <c r="L342">
        <f t="shared" si="51"/>
        <v>49</v>
      </c>
      <c r="M342">
        <f t="shared" si="52"/>
        <v>6</v>
      </c>
      <c r="N342">
        <f t="shared" si="53"/>
        <v>7</v>
      </c>
      <c r="O342">
        <f t="shared" si="54"/>
        <v>3</v>
      </c>
      <c r="P342">
        <f t="shared" si="55"/>
        <v>70</v>
      </c>
      <c r="Q342">
        <f t="shared" si="56"/>
        <v>23</v>
      </c>
      <c r="R342">
        <f t="shared" si="57"/>
        <v>9</v>
      </c>
      <c r="S342">
        <f t="shared" si="58"/>
        <v>15</v>
      </c>
      <c r="T342">
        <f t="shared" si="59"/>
        <v>14</v>
      </c>
      <c r="U342">
        <f t="shared" si="60"/>
        <v>13</v>
      </c>
      <c r="V342">
        <f>L342+N342+P342+Sheet3!Q342+Sheet3!S342+Sheet3!T342+Sheet3!U342</f>
        <v>191</v>
      </c>
    </row>
    <row r="343" spans="1:22" x14ac:dyDescent="0.35">
      <c r="A343">
        <v>44.77958938113963</v>
      </c>
      <c r="B343">
        <v>4.91767931594124</v>
      </c>
      <c r="C343">
        <v>8.546908226126547</v>
      </c>
      <c r="D343">
        <v>2.7141336912271985</v>
      </c>
      <c r="E343">
        <v>64.666959547310057</v>
      </c>
      <c r="F343">
        <v>29.507263088108978</v>
      </c>
      <c r="G343">
        <v>8.899986517483649</v>
      </c>
      <c r="H343">
        <v>13.29434136577226</v>
      </c>
      <c r="I343">
        <v>13.93372521249937</v>
      </c>
      <c r="J343">
        <v>10.360785810149899</v>
      </c>
      <c r="L343">
        <f t="shared" si="51"/>
        <v>44</v>
      </c>
      <c r="M343">
        <f t="shared" si="52"/>
        <v>4</v>
      </c>
      <c r="N343">
        <f t="shared" si="53"/>
        <v>8</v>
      </c>
      <c r="O343">
        <f t="shared" si="54"/>
        <v>2</v>
      </c>
      <c r="P343">
        <f t="shared" si="55"/>
        <v>64</v>
      </c>
      <c r="Q343">
        <f t="shared" si="56"/>
        <v>29</v>
      </c>
      <c r="R343">
        <f t="shared" si="57"/>
        <v>8</v>
      </c>
      <c r="S343">
        <f t="shared" si="58"/>
        <v>13</v>
      </c>
      <c r="T343">
        <f t="shared" si="59"/>
        <v>13</v>
      </c>
      <c r="U343">
        <f t="shared" si="60"/>
        <v>10</v>
      </c>
      <c r="V343">
        <f>L343+N343+P343+Sheet3!Q343+Sheet3!S343+Sheet3!T343+Sheet3!U343</f>
        <v>181</v>
      </c>
    </row>
    <row r="344" spans="1:22" x14ac:dyDescent="0.35">
      <c r="A344">
        <v>44.760091532048449</v>
      </c>
      <c r="B344">
        <v>6.0148496437503365</v>
      </c>
      <c r="C344">
        <v>6.9350733477196513</v>
      </c>
      <c r="D344">
        <v>3.0156457987671379</v>
      </c>
      <c r="E344">
        <v>57.079612181221805</v>
      </c>
      <c r="F344">
        <v>35.507322468398129</v>
      </c>
      <c r="G344">
        <v>10.748547479790675</v>
      </c>
      <c r="H344">
        <v>13.58866898392014</v>
      </c>
      <c r="I344">
        <v>16.264282912216643</v>
      </c>
      <c r="J344">
        <v>19.212754637515012</v>
      </c>
      <c r="L344">
        <f t="shared" si="51"/>
        <v>44</v>
      </c>
      <c r="M344">
        <f t="shared" si="52"/>
        <v>6</v>
      </c>
      <c r="N344">
        <f t="shared" si="53"/>
        <v>6</v>
      </c>
      <c r="O344">
        <f t="shared" si="54"/>
        <v>3</v>
      </c>
      <c r="P344">
        <f t="shared" si="55"/>
        <v>57</v>
      </c>
      <c r="Q344">
        <f t="shared" si="56"/>
        <v>35</v>
      </c>
      <c r="R344">
        <f t="shared" si="57"/>
        <v>10</v>
      </c>
      <c r="S344">
        <f t="shared" si="58"/>
        <v>13</v>
      </c>
      <c r="T344">
        <f t="shared" si="59"/>
        <v>16</v>
      </c>
      <c r="U344">
        <f t="shared" si="60"/>
        <v>19</v>
      </c>
      <c r="V344">
        <f>L344+N344+P344+Sheet3!Q344+Sheet3!S344+Sheet3!T344+Sheet3!U344</f>
        <v>190</v>
      </c>
    </row>
    <row r="345" spans="1:22" x14ac:dyDescent="0.35">
      <c r="A345">
        <v>37.484894796298072</v>
      </c>
      <c r="B345">
        <v>6.8639679236542683</v>
      </c>
      <c r="C345">
        <v>9.0751567249979708</v>
      </c>
      <c r="D345">
        <v>3.2172641622518832</v>
      </c>
      <c r="E345">
        <v>60.480310950865615</v>
      </c>
      <c r="F345">
        <v>33.644774533807052</v>
      </c>
      <c r="G345">
        <v>10.350466250486102</v>
      </c>
      <c r="H345">
        <v>11.800844033046666</v>
      </c>
      <c r="I345">
        <v>16.740920093401371</v>
      </c>
      <c r="J345">
        <v>17.757452502054583</v>
      </c>
      <c r="L345">
        <f t="shared" si="51"/>
        <v>37</v>
      </c>
      <c r="M345">
        <f t="shared" si="52"/>
        <v>6</v>
      </c>
      <c r="N345">
        <f t="shared" si="53"/>
        <v>9</v>
      </c>
      <c r="O345">
        <f t="shared" si="54"/>
        <v>3</v>
      </c>
      <c r="P345">
        <f t="shared" si="55"/>
        <v>60</v>
      </c>
      <c r="Q345">
        <f t="shared" si="56"/>
        <v>33</v>
      </c>
      <c r="R345">
        <f t="shared" si="57"/>
        <v>10</v>
      </c>
      <c r="S345">
        <f t="shared" si="58"/>
        <v>11</v>
      </c>
      <c r="T345">
        <f t="shared" si="59"/>
        <v>16</v>
      </c>
      <c r="U345">
        <f t="shared" si="60"/>
        <v>17</v>
      </c>
      <c r="V345">
        <f>L345+N345+P345+Sheet3!Q345+Sheet3!S345+Sheet3!T345+Sheet3!U345</f>
        <v>183</v>
      </c>
    </row>
    <row r="346" spans="1:22" x14ac:dyDescent="0.35">
      <c r="A346">
        <v>37.866081276422157</v>
      </c>
      <c r="B346">
        <v>5.2283079328572084</v>
      </c>
      <c r="C346">
        <v>9.5179784903633138</v>
      </c>
      <c r="D346">
        <v>2.7611613215475588</v>
      </c>
      <c r="E346">
        <v>53.567259491103449</v>
      </c>
      <c r="F346">
        <v>34.455792362423701</v>
      </c>
      <c r="G346">
        <v>9.4094714874290624</v>
      </c>
      <c r="H346">
        <v>17.518903239192017</v>
      </c>
      <c r="I346">
        <v>16.043246488543193</v>
      </c>
      <c r="J346">
        <v>14.359849422976977</v>
      </c>
      <c r="L346">
        <f t="shared" si="51"/>
        <v>37</v>
      </c>
      <c r="M346">
        <f t="shared" si="52"/>
        <v>5</v>
      </c>
      <c r="N346">
        <f t="shared" si="53"/>
        <v>9</v>
      </c>
      <c r="O346">
        <f t="shared" si="54"/>
        <v>2</v>
      </c>
      <c r="P346">
        <f t="shared" si="55"/>
        <v>53</v>
      </c>
      <c r="Q346">
        <f t="shared" si="56"/>
        <v>34</v>
      </c>
      <c r="R346">
        <f t="shared" si="57"/>
        <v>9</v>
      </c>
      <c r="S346">
        <f t="shared" si="58"/>
        <v>17</v>
      </c>
      <c r="T346">
        <f t="shared" si="59"/>
        <v>16</v>
      </c>
      <c r="U346">
        <f t="shared" si="60"/>
        <v>14</v>
      </c>
      <c r="V346">
        <f>L346+N346+P346+Sheet3!Q346+Sheet3!S346+Sheet3!T346+Sheet3!U346</f>
        <v>180</v>
      </c>
    </row>
    <row r="347" spans="1:22" x14ac:dyDescent="0.35">
      <c r="A347">
        <v>40.608535701802452</v>
      </c>
      <c r="B347">
        <v>5.3869625694247052</v>
      </c>
      <c r="C347">
        <v>8.5827720650384478</v>
      </c>
      <c r="D347">
        <v>3.3147987848528349</v>
      </c>
      <c r="E347">
        <v>67.511768580011761</v>
      </c>
      <c r="F347">
        <v>23.037831887250416</v>
      </c>
      <c r="G347">
        <v>8.889871399364667</v>
      </c>
      <c r="H347">
        <v>14.914560849170805</v>
      </c>
      <c r="I347">
        <v>13.362453251774248</v>
      </c>
      <c r="J347">
        <v>12.712997841630319</v>
      </c>
      <c r="L347">
        <f t="shared" si="51"/>
        <v>40</v>
      </c>
      <c r="M347">
        <f t="shared" si="52"/>
        <v>5</v>
      </c>
      <c r="N347">
        <f t="shared" si="53"/>
        <v>8</v>
      </c>
      <c r="O347">
        <f t="shared" si="54"/>
        <v>3</v>
      </c>
      <c r="P347">
        <f t="shared" si="55"/>
        <v>67</v>
      </c>
      <c r="Q347">
        <f t="shared" si="56"/>
        <v>23</v>
      </c>
      <c r="R347">
        <f t="shared" si="57"/>
        <v>8</v>
      </c>
      <c r="S347">
        <f t="shared" si="58"/>
        <v>14</v>
      </c>
      <c r="T347">
        <f t="shared" si="59"/>
        <v>13</v>
      </c>
      <c r="U347">
        <f t="shared" si="60"/>
        <v>12</v>
      </c>
      <c r="V347">
        <f>L347+N347+P347+Sheet3!Q347+Sheet3!S347+Sheet3!T347+Sheet3!U347</f>
        <v>177</v>
      </c>
    </row>
    <row r="348" spans="1:22" x14ac:dyDescent="0.35">
      <c r="A348">
        <v>48.004155976896314</v>
      </c>
      <c r="B348">
        <v>6.5873141492681642</v>
      </c>
      <c r="C348">
        <v>12.88041490745988</v>
      </c>
      <c r="D348">
        <v>3.0888574062438754</v>
      </c>
      <c r="E348">
        <v>60.908414669890192</v>
      </c>
      <c r="F348">
        <v>27.888689576100802</v>
      </c>
      <c r="G348">
        <v>8.4997548872060165</v>
      </c>
      <c r="H348">
        <v>13.111683669729516</v>
      </c>
      <c r="I348">
        <v>16.654713603829467</v>
      </c>
      <c r="J348">
        <v>21.670843636544156</v>
      </c>
      <c r="L348">
        <f t="shared" si="51"/>
        <v>48</v>
      </c>
      <c r="M348">
        <f t="shared" si="52"/>
        <v>6</v>
      </c>
      <c r="N348">
        <f t="shared" si="53"/>
        <v>12</v>
      </c>
      <c r="O348">
        <f t="shared" si="54"/>
        <v>3</v>
      </c>
      <c r="P348">
        <f t="shared" si="55"/>
        <v>60</v>
      </c>
      <c r="Q348">
        <f t="shared" si="56"/>
        <v>27</v>
      </c>
      <c r="R348">
        <f t="shared" si="57"/>
        <v>8</v>
      </c>
      <c r="S348">
        <f t="shared" si="58"/>
        <v>13</v>
      </c>
      <c r="T348">
        <f t="shared" si="59"/>
        <v>16</v>
      </c>
      <c r="U348">
        <f t="shared" si="60"/>
        <v>21</v>
      </c>
      <c r="V348">
        <f>L348+N348+P348+Sheet3!Q348+Sheet3!S348+Sheet3!T348+Sheet3!U348</f>
        <v>197</v>
      </c>
    </row>
    <row r="349" spans="1:22" x14ac:dyDescent="0.35">
      <c r="A349">
        <v>43.95736905641926</v>
      </c>
      <c r="B349">
        <v>6.3620476968450035</v>
      </c>
      <c r="C349">
        <v>9.9415326695001518</v>
      </c>
      <c r="D349">
        <v>3.1721022367952565</v>
      </c>
      <c r="E349">
        <v>74.517948791462601</v>
      </c>
      <c r="F349">
        <v>28.204754701354194</v>
      </c>
      <c r="G349">
        <v>8.9910976592279681</v>
      </c>
      <c r="H349">
        <v>15.276803688644389</v>
      </c>
      <c r="I349">
        <v>15.058278039504819</v>
      </c>
      <c r="J349">
        <v>8.7468300050397119</v>
      </c>
      <c r="L349">
        <f t="shared" si="51"/>
        <v>43</v>
      </c>
      <c r="M349">
        <f t="shared" si="52"/>
        <v>6</v>
      </c>
      <c r="N349">
        <f t="shared" si="53"/>
        <v>9</v>
      </c>
      <c r="O349">
        <f t="shared" si="54"/>
        <v>3</v>
      </c>
      <c r="P349">
        <f t="shared" si="55"/>
        <v>74</v>
      </c>
      <c r="Q349">
        <f t="shared" si="56"/>
        <v>28</v>
      </c>
      <c r="R349">
        <f t="shared" si="57"/>
        <v>8</v>
      </c>
      <c r="S349">
        <f t="shared" si="58"/>
        <v>15</v>
      </c>
      <c r="T349">
        <f t="shared" si="59"/>
        <v>15</v>
      </c>
      <c r="U349">
        <f t="shared" si="60"/>
        <v>8</v>
      </c>
      <c r="V349">
        <f>L349+N349+P349+Sheet3!Q349+Sheet3!S349+Sheet3!T349+Sheet3!U349</f>
        <v>192</v>
      </c>
    </row>
    <row r="350" spans="1:22" x14ac:dyDescent="0.35">
      <c r="A350">
        <v>38.576670796599252</v>
      </c>
      <c r="B350">
        <v>5.1102552314706333</v>
      </c>
      <c r="C350">
        <v>12.091310378306661</v>
      </c>
      <c r="D350">
        <v>2.8012984616008687</v>
      </c>
      <c r="E350">
        <v>46.534339593473334</v>
      </c>
      <c r="F350">
        <v>31.798352029269218</v>
      </c>
      <c r="G350">
        <v>10.793901513596166</v>
      </c>
      <c r="H350">
        <v>12.689505012130891</v>
      </c>
      <c r="I350">
        <v>12.326456589842852</v>
      </c>
      <c r="J350">
        <v>14.432856448058283</v>
      </c>
      <c r="L350">
        <f t="shared" si="51"/>
        <v>38</v>
      </c>
      <c r="M350">
        <f t="shared" si="52"/>
        <v>5</v>
      </c>
      <c r="N350">
        <f t="shared" si="53"/>
        <v>12</v>
      </c>
      <c r="O350">
        <f t="shared" si="54"/>
        <v>2</v>
      </c>
      <c r="P350">
        <f t="shared" si="55"/>
        <v>46</v>
      </c>
      <c r="Q350">
        <f t="shared" si="56"/>
        <v>31</v>
      </c>
      <c r="R350">
        <f t="shared" si="57"/>
        <v>10</v>
      </c>
      <c r="S350">
        <f t="shared" si="58"/>
        <v>12</v>
      </c>
      <c r="T350">
        <f t="shared" si="59"/>
        <v>12</v>
      </c>
      <c r="U350">
        <f t="shared" si="60"/>
        <v>14</v>
      </c>
      <c r="V350">
        <f>L350+N350+P350+Sheet3!Q350+Sheet3!S350+Sheet3!T350+Sheet3!U350</f>
        <v>165</v>
      </c>
    </row>
    <row r="351" spans="1:22" x14ac:dyDescent="0.35">
      <c r="A351">
        <v>34.588567796390372</v>
      </c>
      <c r="B351">
        <v>4.7850258701186226</v>
      </c>
      <c r="C351">
        <v>11.11703494002905</v>
      </c>
      <c r="D351">
        <v>3.7972938443413273</v>
      </c>
      <c r="E351">
        <v>63.79037848863868</v>
      </c>
      <c r="F351">
        <v>31.738420587695181</v>
      </c>
      <c r="G351">
        <v>9.7317495358091559</v>
      </c>
      <c r="H351">
        <v>14.683419022744364</v>
      </c>
      <c r="I351">
        <v>14.171998902268507</v>
      </c>
      <c r="J351">
        <v>16.525026495717427</v>
      </c>
      <c r="L351">
        <f t="shared" si="51"/>
        <v>34</v>
      </c>
      <c r="M351">
        <f t="shared" si="52"/>
        <v>4</v>
      </c>
      <c r="N351">
        <f t="shared" si="53"/>
        <v>11</v>
      </c>
      <c r="O351">
        <f t="shared" si="54"/>
        <v>3</v>
      </c>
      <c r="P351">
        <f t="shared" si="55"/>
        <v>63</v>
      </c>
      <c r="Q351">
        <f t="shared" si="56"/>
        <v>31</v>
      </c>
      <c r="R351">
        <f t="shared" si="57"/>
        <v>9</v>
      </c>
      <c r="S351">
        <f t="shared" si="58"/>
        <v>14</v>
      </c>
      <c r="T351">
        <f t="shared" si="59"/>
        <v>14</v>
      </c>
      <c r="U351">
        <f t="shared" si="60"/>
        <v>16</v>
      </c>
      <c r="V351">
        <f>L351+N351+P351+Sheet3!Q351+Sheet3!S351+Sheet3!T351+Sheet3!U351</f>
        <v>183</v>
      </c>
    </row>
    <row r="352" spans="1:22" x14ac:dyDescent="0.35">
      <c r="A352">
        <v>32.8176974782183</v>
      </c>
      <c r="B352">
        <v>5.6179304768123899</v>
      </c>
      <c r="C352">
        <v>9.6435497709271019</v>
      </c>
      <c r="D352">
        <v>3.0496273723532461</v>
      </c>
      <c r="E352">
        <v>54.01361924107087</v>
      </c>
      <c r="F352">
        <v>31.400542380206268</v>
      </c>
      <c r="G352">
        <v>8.6483684502294587</v>
      </c>
      <c r="H352">
        <v>16.338937522791923</v>
      </c>
      <c r="I352">
        <v>13.930788608522654</v>
      </c>
      <c r="J352">
        <v>13.995874475820806</v>
      </c>
      <c r="L352">
        <f t="shared" si="51"/>
        <v>32</v>
      </c>
      <c r="M352">
        <f t="shared" si="52"/>
        <v>5</v>
      </c>
      <c r="N352">
        <f t="shared" si="53"/>
        <v>9</v>
      </c>
      <c r="O352">
        <f t="shared" si="54"/>
        <v>3</v>
      </c>
      <c r="P352">
        <f t="shared" si="55"/>
        <v>54</v>
      </c>
      <c r="Q352">
        <f t="shared" si="56"/>
        <v>31</v>
      </c>
      <c r="R352">
        <f t="shared" si="57"/>
        <v>8</v>
      </c>
      <c r="S352">
        <f t="shared" si="58"/>
        <v>16</v>
      </c>
      <c r="T352">
        <f t="shared" si="59"/>
        <v>13</v>
      </c>
      <c r="U352">
        <f t="shared" si="60"/>
        <v>13</v>
      </c>
      <c r="V352">
        <f>L352+N352+P352+Sheet3!Q352+Sheet3!S352+Sheet3!T352+Sheet3!U352</f>
        <v>168</v>
      </c>
    </row>
    <row r="353" spans="1:22" x14ac:dyDescent="0.35">
      <c r="A353">
        <v>46.70186577046362</v>
      </c>
      <c r="B353">
        <v>7.4986784663035948</v>
      </c>
      <c r="C353">
        <v>6.8477076978168228</v>
      </c>
      <c r="D353">
        <v>2.9692744423187922</v>
      </c>
      <c r="E353">
        <v>74.581012734180874</v>
      </c>
      <c r="F353">
        <v>24.250804176041772</v>
      </c>
      <c r="G353">
        <v>8.1024997646148353</v>
      </c>
      <c r="H353">
        <v>17.384146682838626</v>
      </c>
      <c r="I353">
        <v>15.546745118242807</v>
      </c>
      <c r="J353">
        <v>15.391681649546259</v>
      </c>
      <c r="L353">
        <f t="shared" si="51"/>
        <v>46</v>
      </c>
      <c r="M353">
        <f t="shared" si="52"/>
        <v>7</v>
      </c>
      <c r="N353">
        <f t="shared" si="53"/>
        <v>6</v>
      </c>
      <c r="O353">
        <f t="shared" si="54"/>
        <v>2</v>
      </c>
      <c r="P353">
        <f t="shared" si="55"/>
        <v>74</v>
      </c>
      <c r="Q353">
        <f t="shared" si="56"/>
        <v>24</v>
      </c>
      <c r="R353">
        <f t="shared" si="57"/>
        <v>8</v>
      </c>
      <c r="S353">
        <f t="shared" si="58"/>
        <v>17</v>
      </c>
      <c r="T353">
        <f t="shared" si="59"/>
        <v>15</v>
      </c>
      <c r="U353">
        <f t="shared" si="60"/>
        <v>15</v>
      </c>
      <c r="V353">
        <f>L353+N353+P353+Sheet3!Q353+Sheet3!S353+Sheet3!T353+Sheet3!U353</f>
        <v>197</v>
      </c>
    </row>
    <row r="354" spans="1:22" x14ac:dyDescent="0.35">
      <c r="A354">
        <v>45.636555924450192</v>
      </c>
      <c r="B354">
        <v>5.3755025864974169</v>
      </c>
      <c r="C354">
        <v>10.234213234551852</v>
      </c>
      <c r="D354">
        <v>2.8456319152667193</v>
      </c>
      <c r="E354">
        <v>58.099938784719271</v>
      </c>
      <c r="F354">
        <v>33.056226649893148</v>
      </c>
      <c r="G354">
        <v>8.828244858583238</v>
      </c>
      <c r="H354">
        <v>15.609456464695976</v>
      </c>
      <c r="I354">
        <v>15.025786029899242</v>
      </c>
      <c r="J354">
        <v>17.062774646504149</v>
      </c>
      <c r="L354">
        <f t="shared" si="51"/>
        <v>45</v>
      </c>
      <c r="M354">
        <f t="shared" si="52"/>
        <v>5</v>
      </c>
      <c r="N354">
        <f t="shared" si="53"/>
        <v>10</v>
      </c>
      <c r="O354">
        <f t="shared" si="54"/>
        <v>2</v>
      </c>
      <c r="P354">
        <f t="shared" si="55"/>
        <v>58</v>
      </c>
      <c r="Q354">
        <f t="shared" si="56"/>
        <v>33</v>
      </c>
      <c r="R354">
        <f t="shared" si="57"/>
        <v>8</v>
      </c>
      <c r="S354">
        <f t="shared" si="58"/>
        <v>15</v>
      </c>
      <c r="T354">
        <f t="shared" si="59"/>
        <v>15</v>
      </c>
      <c r="U354">
        <f t="shared" si="60"/>
        <v>17</v>
      </c>
      <c r="V354">
        <f>L354+N354+P354+Sheet3!Q354+Sheet3!S354+Sheet3!T354+Sheet3!U354</f>
        <v>193</v>
      </c>
    </row>
    <row r="355" spans="1:22" x14ac:dyDescent="0.35">
      <c r="A355">
        <v>40.834908589976486</v>
      </c>
      <c r="B355">
        <v>5.8977129350296771</v>
      </c>
      <c r="C355">
        <v>13.277825568962216</v>
      </c>
      <c r="D355">
        <v>2.843803293111864</v>
      </c>
      <c r="E355">
        <v>63.051959670902207</v>
      </c>
      <c r="F355">
        <v>29.607129379562654</v>
      </c>
      <c r="G355">
        <v>9.6477737315497567</v>
      </c>
      <c r="H355">
        <v>12.276153852867267</v>
      </c>
      <c r="I355">
        <v>15.07347652927338</v>
      </c>
      <c r="J355">
        <v>12.793235195994454</v>
      </c>
      <c r="L355">
        <f t="shared" si="51"/>
        <v>40</v>
      </c>
      <c r="M355">
        <f t="shared" si="52"/>
        <v>5</v>
      </c>
      <c r="N355">
        <f t="shared" si="53"/>
        <v>13</v>
      </c>
      <c r="O355">
        <f t="shared" si="54"/>
        <v>2</v>
      </c>
      <c r="P355">
        <f t="shared" si="55"/>
        <v>63</v>
      </c>
      <c r="Q355">
        <f t="shared" si="56"/>
        <v>29</v>
      </c>
      <c r="R355">
        <f t="shared" si="57"/>
        <v>9</v>
      </c>
      <c r="S355">
        <f t="shared" si="58"/>
        <v>12</v>
      </c>
      <c r="T355">
        <f t="shared" si="59"/>
        <v>15</v>
      </c>
      <c r="U355">
        <f t="shared" si="60"/>
        <v>12</v>
      </c>
      <c r="V355">
        <f>L355+N355+P355+Sheet3!Q355+Sheet3!S355+Sheet3!T355+Sheet3!U355</f>
        <v>184</v>
      </c>
    </row>
    <row r="356" spans="1:22" x14ac:dyDescent="0.35">
      <c r="A356">
        <v>42.168761753087821</v>
      </c>
      <c r="B356">
        <v>6.6987897293341678</v>
      </c>
      <c r="C356">
        <v>10.248971855526431</v>
      </c>
      <c r="D356">
        <v>3.9762888542985397</v>
      </c>
      <c r="E356">
        <v>49.041989884933813</v>
      </c>
      <c r="F356">
        <v>32.000689000987776</v>
      </c>
      <c r="G356">
        <v>10.417305498467272</v>
      </c>
      <c r="H356">
        <v>17.856744165515355</v>
      </c>
      <c r="I356">
        <v>13.757670237165954</v>
      </c>
      <c r="J356">
        <v>11.95579996059535</v>
      </c>
      <c r="L356">
        <f t="shared" si="51"/>
        <v>42</v>
      </c>
      <c r="M356">
        <f t="shared" si="52"/>
        <v>6</v>
      </c>
      <c r="N356">
        <f t="shared" si="53"/>
        <v>10</v>
      </c>
      <c r="O356">
        <f t="shared" si="54"/>
        <v>3</v>
      </c>
      <c r="P356">
        <f t="shared" si="55"/>
        <v>49</v>
      </c>
      <c r="Q356">
        <f t="shared" si="56"/>
        <v>32</v>
      </c>
      <c r="R356">
        <f t="shared" si="57"/>
        <v>10</v>
      </c>
      <c r="S356">
        <f t="shared" si="58"/>
        <v>17</v>
      </c>
      <c r="T356">
        <f t="shared" si="59"/>
        <v>13</v>
      </c>
      <c r="U356">
        <f t="shared" si="60"/>
        <v>11</v>
      </c>
      <c r="V356">
        <f>L356+N356+P356+Sheet3!Q356+Sheet3!S356+Sheet3!T356+Sheet3!U356</f>
        <v>174</v>
      </c>
    </row>
    <row r="357" spans="1:22" x14ac:dyDescent="0.35">
      <c r="A357">
        <v>45.568961965961208</v>
      </c>
      <c r="B357">
        <v>7.1340321119788372</v>
      </c>
      <c r="C357">
        <v>13.403441180712873</v>
      </c>
      <c r="D357">
        <v>2.9859803863062782</v>
      </c>
      <c r="E357">
        <v>68.393818116071273</v>
      </c>
      <c r="F357">
        <v>32.859811456523616</v>
      </c>
      <c r="G357">
        <v>10.546872402479908</v>
      </c>
      <c r="H357">
        <v>15.802082687903013</v>
      </c>
      <c r="I357">
        <v>16.653833909601151</v>
      </c>
      <c r="J357">
        <v>13.685571554754526</v>
      </c>
      <c r="L357">
        <f t="shared" si="51"/>
        <v>45</v>
      </c>
      <c r="M357">
        <f t="shared" si="52"/>
        <v>7</v>
      </c>
      <c r="N357">
        <f t="shared" si="53"/>
        <v>13</v>
      </c>
      <c r="O357">
        <f t="shared" si="54"/>
        <v>2</v>
      </c>
      <c r="P357">
        <f t="shared" si="55"/>
        <v>68</v>
      </c>
      <c r="Q357">
        <f t="shared" si="56"/>
        <v>32</v>
      </c>
      <c r="R357">
        <f t="shared" si="57"/>
        <v>10</v>
      </c>
      <c r="S357">
        <f t="shared" si="58"/>
        <v>15</v>
      </c>
      <c r="T357">
        <f t="shared" si="59"/>
        <v>16</v>
      </c>
      <c r="U357">
        <f t="shared" si="60"/>
        <v>13</v>
      </c>
      <c r="V357">
        <f>L357+N357+P357+Sheet3!Q357+Sheet3!S357+Sheet3!T357+Sheet3!U357</f>
        <v>202</v>
      </c>
    </row>
    <row r="358" spans="1:22" x14ac:dyDescent="0.35">
      <c r="A358">
        <v>35.102119748328988</v>
      </c>
      <c r="B358">
        <v>5.627590912194032</v>
      </c>
      <c r="C358">
        <v>8.8698450829934039</v>
      </c>
      <c r="D358">
        <v>2.7659235166676863</v>
      </c>
      <c r="E358">
        <v>71.447296666479929</v>
      </c>
      <c r="F358">
        <v>34.210594580633291</v>
      </c>
      <c r="G358">
        <v>8.8680682023344399</v>
      </c>
      <c r="H358">
        <v>11.392119647591059</v>
      </c>
      <c r="I358">
        <v>13.988788351519744</v>
      </c>
      <c r="J358">
        <v>10.306537967413771</v>
      </c>
      <c r="L358">
        <f t="shared" si="51"/>
        <v>35</v>
      </c>
      <c r="M358">
        <f t="shared" si="52"/>
        <v>5</v>
      </c>
      <c r="N358">
        <f t="shared" si="53"/>
        <v>8</v>
      </c>
      <c r="O358">
        <f t="shared" si="54"/>
        <v>2</v>
      </c>
      <c r="P358">
        <f t="shared" si="55"/>
        <v>71</v>
      </c>
      <c r="Q358">
        <f t="shared" si="56"/>
        <v>34</v>
      </c>
      <c r="R358">
        <f t="shared" si="57"/>
        <v>8</v>
      </c>
      <c r="S358">
        <f t="shared" si="58"/>
        <v>11</v>
      </c>
      <c r="T358">
        <f t="shared" si="59"/>
        <v>13</v>
      </c>
      <c r="U358">
        <f t="shared" si="60"/>
        <v>10</v>
      </c>
      <c r="V358">
        <f>L358+N358+P358+Sheet3!Q358+Sheet3!S358+Sheet3!T358+Sheet3!U358</f>
        <v>182</v>
      </c>
    </row>
    <row r="359" spans="1:22" x14ac:dyDescent="0.35">
      <c r="A359">
        <v>49.693975831605186</v>
      </c>
      <c r="B359">
        <v>6.1695685334039663</v>
      </c>
      <c r="C359">
        <v>13.349864825141259</v>
      </c>
      <c r="D359">
        <v>3.1310552877663476</v>
      </c>
      <c r="E359">
        <v>76.16504340889513</v>
      </c>
      <c r="F359">
        <v>23.138360140844526</v>
      </c>
      <c r="G359">
        <v>9.8519675944795502</v>
      </c>
      <c r="H359">
        <v>16.830575450926446</v>
      </c>
      <c r="I359">
        <v>14.831293665316354</v>
      </c>
      <c r="J359">
        <v>18.353606483356806</v>
      </c>
      <c r="L359">
        <f t="shared" si="51"/>
        <v>49</v>
      </c>
      <c r="M359">
        <f t="shared" si="52"/>
        <v>6</v>
      </c>
      <c r="N359">
        <f t="shared" si="53"/>
        <v>13</v>
      </c>
      <c r="O359">
        <f t="shared" si="54"/>
        <v>3</v>
      </c>
      <c r="P359">
        <f t="shared" si="55"/>
        <v>76</v>
      </c>
      <c r="Q359">
        <f t="shared" si="56"/>
        <v>23</v>
      </c>
      <c r="R359">
        <f t="shared" si="57"/>
        <v>9</v>
      </c>
      <c r="S359">
        <f t="shared" si="58"/>
        <v>16</v>
      </c>
      <c r="T359">
        <f t="shared" si="59"/>
        <v>14</v>
      </c>
      <c r="U359">
        <f t="shared" si="60"/>
        <v>18</v>
      </c>
      <c r="V359">
        <f>L359+N359+P359+Sheet3!Q359+Sheet3!S359+Sheet3!T359+Sheet3!U359</f>
        <v>209</v>
      </c>
    </row>
    <row r="360" spans="1:22" x14ac:dyDescent="0.35">
      <c r="A360">
        <v>42.775550320171902</v>
      </c>
      <c r="B360">
        <v>6.1531594112272163</v>
      </c>
      <c r="C360">
        <v>10.717187872780313</v>
      </c>
      <c r="D360">
        <v>2.7335334524423187</v>
      </c>
      <c r="E360">
        <v>72.935112442676044</v>
      </c>
      <c r="F360">
        <v>29.434843833569076</v>
      </c>
      <c r="G360">
        <v>11.578947498473996</v>
      </c>
      <c r="H360">
        <v>17.33050274622941</v>
      </c>
      <c r="I360">
        <v>13.080357306752271</v>
      </c>
      <c r="J360">
        <v>5.4758693605147366</v>
      </c>
      <c r="L360">
        <f t="shared" si="51"/>
        <v>42</v>
      </c>
      <c r="M360">
        <f t="shared" si="52"/>
        <v>6</v>
      </c>
      <c r="N360">
        <f t="shared" si="53"/>
        <v>10</v>
      </c>
      <c r="O360">
        <f t="shared" si="54"/>
        <v>2</v>
      </c>
      <c r="P360">
        <f t="shared" si="55"/>
        <v>72</v>
      </c>
      <c r="Q360">
        <f t="shared" si="56"/>
        <v>29</v>
      </c>
      <c r="R360">
        <f t="shared" si="57"/>
        <v>11</v>
      </c>
      <c r="S360">
        <f t="shared" si="58"/>
        <v>17</v>
      </c>
      <c r="T360">
        <f t="shared" si="59"/>
        <v>13</v>
      </c>
      <c r="U360">
        <f t="shared" si="60"/>
        <v>5</v>
      </c>
      <c r="V360">
        <f>L360+N360+P360+Sheet3!Q360+Sheet3!S360+Sheet3!T360+Sheet3!U360</f>
        <v>188</v>
      </c>
    </row>
    <row r="361" spans="1:22" x14ac:dyDescent="0.35">
      <c r="A361">
        <v>40.209863618752422</v>
      </c>
      <c r="B361">
        <v>7.0550744545295494</v>
      </c>
      <c r="C361">
        <v>9.4839359780464001</v>
      </c>
      <c r="D361">
        <v>3.1519037168434574</v>
      </c>
      <c r="E361">
        <v>62.915358140703525</v>
      </c>
      <c r="F361">
        <v>29.07991867856321</v>
      </c>
      <c r="G361">
        <v>8.985011473722615</v>
      </c>
      <c r="H361">
        <v>15.144780700524741</v>
      </c>
      <c r="I361">
        <v>16.090968322265745</v>
      </c>
      <c r="J361">
        <v>12.231623575310319</v>
      </c>
      <c r="L361">
        <f t="shared" si="51"/>
        <v>40</v>
      </c>
      <c r="M361">
        <f t="shared" si="52"/>
        <v>7</v>
      </c>
      <c r="N361">
        <f t="shared" si="53"/>
        <v>9</v>
      </c>
      <c r="O361">
        <f t="shared" si="54"/>
        <v>3</v>
      </c>
      <c r="P361">
        <f t="shared" si="55"/>
        <v>62</v>
      </c>
      <c r="Q361">
        <f t="shared" si="56"/>
        <v>29</v>
      </c>
      <c r="R361">
        <f t="shared" si="57"/>
        <v>8</v>
      </c>
      <c r="S361">
        <f t="shared" si="58"/>
        <v>15</v>
      </c>
      <c r="T361">
        <f t="shared" si="59"/>
        <v>16</v>
      </c>
      <c r="U361">
        <f t="shared" si="60"/>
        <v>12</v>
      </c>
      <c r="V361">
        <f>L361+N361+P361+Sheet3!Q361+Sheet3!S361+Sheet3!T361+Sheet3!U361</f>
        <v>183</v>
      </c>
    </row>
    <row r="362" spans="1:22" x14ac:dyDescent="0.35">
      <c r="A362">
        <v>44.861322351445907</v>
      </c>
      <c r="B362">
        <v>7.5244970620876854</v>
      </c>
      <c r="C362">
        <v>9.9951119858036463</v>
      </c>
      <c r="D362">
        <v>2.5400318250058262</v>
      </c>
      <c r="E362">
        <v>71.863364871520503</v>
      </c>
      <c r="F362">
        <v>35.490848282098881</v>
      </c>
      <c r="G362">
        <v>9.2357913568341203</v>
      </c>
      <c r="H362">
        <v>16.51880369946732</v>
      </c>
      <c r="I362">
        <v>14.210583429361421</v>
      </c>
      <c r="J362">
        <v>17.608011640751251</v>
      </c>
      <c r="L362">
        <f t="shared" si="51"/>
        <v>44</v>
      </c>
      <c r="M362">
        <f t="shared" si="52"/>
        <v>7</v>
      </c>
      <c r="N362">
        <f t="shared" si="53"/>
        <v>9</v>
      </c>
      <c r="O362">
        <f t="shared" si="54"/>
        <v>2</v>
      </c>
      <c r="P362">
        <f t="shared" si="55"/>
        <v>71</v>
      </c>
      <c r="Q362">
        <f t="shared" si="56"/>
        <v>35</v>
      </c>
      <c r="R362">
        <f t="shared" si="57"/>
        <v>9</v>
      </c>
      <c r="S362">
        <f t="shared" si="58"/>
        <v>16</v>
      </c>
      <c r="T362">
        <f t="shared" si="59"/>
        <v>14</v>
      </c>
      <c r="U362">
        <f t="shared" si="60"/>
        <v>17</v>
      </c>
      <c r="V362">
        <f>L362+N362+P362+Sheet3!Q362+Sheet3!S362+Sheet3!T362+Sheet3!U362</f>
        <v>206</v>
      </c>
    </row>
    <row r="363" spans="1:22" x14ac:dyDescent="0.35">
      <c r="A363">
        <v>43.210663259940979</v>
      </c>
      <c r="B363">
        <v>6.9595676068844323</v>
      </c>
      <c r="C363">
        <v>11.322736302256384</v>
      </c>
      <c r="D363">
        <v>3.1572581924340115</v>
      </c>
      <c r="E363">
        <v>58.23568513598984</v>
      </c>
      <c r="F363">
        <v>29.718561523185372</v>
      </c>
      <c r="G363">
        <v>9.9556388345901716</v>
      </c>
      <c r="H363">
        <v>14.405609224188085</v>
      </c>
      <c r="I363">
        <v>15.868001170973427</v>
      </c>
      <c r="J363">
        <v>16.386251995084123</v>
      </c>
      <c r="L363">
        <f t="shared" si="51"/>
        <v>43</v>
      </c>
      <c r="M363">
        <f t="shared" si="52"/>
        <v>6</v>
      </c>
      <c r="N363">
        <f t="shared" si="53"/>
        <v>11</v>
      </c>
      <c r="O363">
        <f t="shared" si="54"/>
        <v>3</v>
      </c>
      <c r="P363">
        <f t="shared" si="55"/>
        <v>58</v>
      </c>
      <c r="Q363">
        <f t="shared" si="56"/>
        <v>29</v>
      </c>
      <c r="R363">
        <f t="shared" si="57"/>
        <v>9</v>
      </c>
      <c r="S363">
        <f t="shared" si="58"/>
        <v>14</v>
      </c>
      <c r="T363">
        <f t="shared" si="59"/>
        <v>15</v>
      </c>
      <c r="U363">
        <f t="shared" si="60"/>
        <v>16</v>
      </c>
      <c r="V363">
        <f>L363+N363+P363+Sheet3!Q363+Sheet3!S363+Sheet3!T363+Sheet3!U363</f>
        <v>186</v>
      </c>
    </row>
    <row r="364" spans="1:22" x14ac:dyDescent="0.35">
      <c r="A364">
        <v>34.195931255702725</v>
      </c>
      <c r="B364">
        <v>6.9220119831730784</v>
      </c>
      <c r="C364">
        <v>12.093643950213803</v>
      </c>
      <c r="D364">
        <v>2.9144470132168179</v>
      </c>
      <c r="E364">
        <v>54.34150523674456</v>
      </c>
      <c r="F364">
        <v>28.604531124682119</v>
      </c>
      <c r="G364">
        <v>10.463131055333186</v>
      </c>
      <c r="H364">
        <v>14.107428492362025</v>
      </c>
      <c r="I364">
        <v>17.11330057638251</v>
      </c>
      <c r="J364">
        <v>9.5230771703267578</v>
      </c>
      <c r="L364">
        <f t="shared" si="51"/>
        <v>34</v>
      </c>
      <c r="M364">
        <f t="shared" si="52"/>
        <v>6</v>
      </c>
      <c r="N364">
        <f t="shared" si="53"/>
        <v>12</v>
      </c>
      <c r="O364">
        <f t="shared" si="54"/>
        <v>2</v>
      </c>
      <c r="P364">
        <f t="shared" si="55"/>
        <v>54</v>
      </c>
      <c r="Q364">
        <f t="shared" si="56"/>
        <v>28</v>
      </c>
      <c r="R364">
        <f t="shared" si="57"/>
        <v>10</v>
      </c>
      <c r="S364">
        <f t="shared" si="58"/>
        <v>14</v>
      </c>
      <c r="T364">
        <f t="shared" si="59"/>
        <v>17</v>
      </c>
      <c r="U364">
        <f t="shared" si="60"/>
        <v>9</v>
      </c>
      <c r="V364">
        <f>L364+N364+P364+Sheet3!Q364+Sheet3!S364+Sheet3!T364+Sheet3!U364</f>
        <v>168</v>
      </c>
    </row>
    <row r="365" spans="1:22" x14ac:dyDescent="0.35">
      <c r="A365">
        <v>51.24768284657597</v>
      </c>
      <c r="B365">
        <v>5.8278777256539325</v>
      </c>
      <c r="C365">
        <v>8.4108919583512058</v>
      </c>
      <c r="D365">
        <v>3.0041634365714129</v>
      </c>
      <c r="E365">
        <v>68.64629384064682</v>
      </c>
      <c r="F365">
        <v>33.105873464652333</v>
      </c>
      <c r="G365">
        <v>9.0018246521582164</v>
      </c>
      <c r="H365">
        <v>13.061241766946683</v>
      </c>
      <c r="I365">
        <v>16.12773762661535</v>
      </c>
      <c r="J365">
        <v>16.140143292711002</v>
      </c>
      <c r="L365">
        <f t="shared" si="51"/>
        <v>51</v>
      </c>
      <c r="M365">
        <f t="shared" si="52"/>
        <v>5</v>
      </c>
      <c r="N365">
        <f t="shared" si="53"/>
        <v>8</v>
      </c>
      <c r="O365">
        <f t="shared" si="54"/>
        <v>3</v>
      </c>
      <c r="P365">
        <f t="shared" si="55"/>
        <v>68</v>
      </c>
      <c r="Q365">
        <f t="shared" si="56"/>
        <v>33</v>
      </c>
      <c r="R365">
        <f t="shared" si="57"/>
        <v>9</v>
      </c>
      <c r="S365">
        <f t="shared" si="58"/>
        <v>13</v>
      </c>
      <c r="T365">
        <f t="shared" si="59"/>
        <v>16</v>
      </c>
      <c r="U365">
        <f t="shared" si="60"/>
        <v>16</v>
      </c>
      <c r="V365">
        <f>L365+N365+P365+Sheet3!Q365+Sheet3!S365+Sheet3!T365+Sheet3!U365</f>
        <v>205</v>
      </c>
    </row>
    <row r="366" spans="1:22" x14ac:dyDescent="0.35">
      <c r="A366">
        <v>48.315956366014433</v>
      </c>
      <c r="B366">
        <v>6.103907568620162</v>
      </c>
      <c r="C366">
        <v>11.633313555101216</v>
      </c>
      <c r="D366">
        <v>2.5537691824233679</v>
      </c>
      <c r="E366">
        <v>61.321003655869234</v>
      </c>
      <c r="F366">
        <v>37.208301073424046</v>
      </c>
      <c r="G366">
        <v>9.4452286945407202</v>
      </c>
      <c r="H366">
        <v>13.383775821269868</v>
      </c>
      <c r="I366">
        <v>16.381087350477841</v>
      </c>
      <c r="J366">
        <v>9.1917221414600103</v>
      </c>
      <c r="L366">
        <f t="shared" si="51"/>
        <v>48</v>
      </c>
      <c r="M366">
        <f t="shared" si="52"/>
        <v>6</v>
      </c>
      <c r="N366">
        <f t="shared" si="53"/>
        <v>11</v>
      </c>
      <c r="O366">
        <f t="shared" si="54"/>
        <v>2</v>
      </c>
      <c r="P366">
        <f t="shared" si="55"/>
        <v>61</v>
      </c>
      <c r="Q366">
        <f t="shared" si="56"/>
        <v>37</v>
      </c>
      <c r="R366">
        <f t="shared" si="57"/>
        <v>9</v>
      </c>
      <c r="S366">
        <f t="shared" si="58"/>
        <v>13</v>
      </c>
      <c r="T366">
        <f t="shared" si="59"/>
        <v>16</v>
      </c>
      <c r="U366">
        <f t="shared" si="60"/>
        <v>9</v>
      </c>
      <c r="V366">
        <f>L366+N366+P366+Sheet3!Q366+Sheet3!S366+Sheet3!T366+Sheet3!U366</f>
        <v>195</v>
      </c>
    </row>
    <row r="367" spans="1:22" x14ac:dyDescent="0.35">
      <c r="A367">
        <v>39.302320072635872</v>
      </c>
      <c r="B367">
        <v>7.6007207109168249</v>
      </c>
      <c r="C367">
        <v>10.003169299855889</v>
      </c>
      <c r="D367">
        <v>3.1850077879945822</v>
      </c>
      <c r="E367">
        <v>55.665335597348758</v>
      </c>
      <c r="F367">
        <v>29.621037269556616</v>
      </c>
      <c r="G367">
        <v>8.5123705158030525</v>
      </c>
      <c r="H367">
        <v>12.13635012133939</v>
      </c>
      <c r="I367">
        <v>15.906274755751316</v>
      </c>
      <c r="J367">
        <v>15.911926331592301</v>
      </c>
      <c r="L367">
        <f t="shared" si="51"/>
        <v>39</v>
      </c>
      <c r="M367">
        <f t="shared" si="52"/>
        <v>7</v>
      </c>
      <c r="N367">
        <f t="shared" si="53"/>
        <v>10</v>
      </c>
      <c r="O367">
        <f t="shared" si="54"/>
        <v>3</v>
      </c>
      <c r="P367">
        <f t="shared" si="55"/>
        <v>55</v>
      </c>
      <c r="Q367">
        <f t="shared" si="56"/>
        <v>29</v>
      </c>
      <c r="R367">
        <f t="shared" si="57"/>
        <v>8</v>
      </c>
      <c r="S367">
        <f t="shared" si="58"/>
        <v>12</v>
      </c>
      <c r="T367">
        <f t="shared" si="59"/>
        <v>15</v>
      </c>
      <c r="U367">
        <f t="shared" si="60"/>
        <v>15</v>
      </c>
      <c r="V367">
        <f>L367+N367+P367+Sheet3!Q367+Sheet3!S367+Sheet3!T367+Sheet3!U367</f>
        <v>175</v>
      </c>
    </row>
    <row r="368" spans="1:22" x14ac:dyDescent="0.35">
      <c r="A368">
        <v>49.909111077443455</v>
      </c>
      <c r="B368">
        <v>5.4284725219361052</v>
      </c>
      <c r="C368">
        <v>9.9873149347537353</v>
      </c>
      <c r="D368">
        <v>3.4608266531457725</v>
      </c>
      <c r="E368">
        <v>68.041575710922984</v>
      </c>
      <c r="F368">
        <v>32.411577631584066</v>
      </c>
      <c r="G368">
        <v>9.097725860346074</v>
      </c>
      <c r="H368">
        <v>15.305570416815117</v>
      </c>
      <c r="I368">
        <v>15.495232340625996</v>
      </c>
      <c r="J368">
        <v>17.069102947182785</v>
      </c>
      <c r="L368">
        <f t="shared" si="51"/>
        <v>49</v>
      </c>
      <c r="M368">
        <f t="shared" si="52"/>
        <v>5</v>
      </c>
      <c r="N368">
        <f t="shared" si="53"/>
        <v>9</v>
      </c>
      <c r="O368">
        <f t="shared" si="54"/>
        <v>3</v>
      </c>
      <c r="P368">
        <f t="shared" si="55"/>
        <v>68</v>
      </c>
      <c r="Q368">
        <f t="shared" si="56"/>
        <v>32</v>
      </c>
      <c r="R368">
        <f t="shared" si="57"/>
        <v>9</v>
      </c>
      <c r="S368">
        <f t="shared" si="58"/>
        <v>15</v>
      </c>
      <c r="T368">
        <f t="shared" si="59"/>
        <v>15</v>
      </c>
      <c r="U368">
        <f t="shared" si="60"/>
        <v>17</v>
      </c>
      <c r="V368">
        <f>L368+N368+P368+Sheet3!Q368+Sheet3!S368+Sheet3!T368+Sheet3!U368</f>
        <v>205</v>
      </c>
    </row>
    <row r="369" spans="1:22" x14ac:dyDescent="0.35">
      <c r="A369">
        <v>49.691355547596679</v>
      </c>
      <c r="B369">
        <v>5.9940507409263226</v>
      </c>
      <c r="C369">
        <v>10.507678025008568</v>
      </c>
      <c r="D369">
        <v>2.3201979148118776</v>
      </c>
      <c r="E369">
        <v>78.070070785372309</v>
      </c>
      <c r="F369">
        <v>24.55460310887219</v>
      </c>
      <c r="G369">
        <v>9.2026463192585748</v>
      </c>
      <c r="H369">
        <v>16.497143534569783</v>
      </c>
      <c r="I369">
        <v>15.585535100974788</v>
      </c>
      <c r="J369">
        <v>8.6054414118278597</v>
      </c>
      <c r="L369">
        <f t="shared" si="51"/>
        <v>49</v>
      </c>
      <c r="M369">
        <f t="shared" si="52"/>
        <v>5</v>
      </c>
      <c r="N369">
        <f t="shared" si="53"/>
        <v>10</v>
      </c>
      <c r="O369">
        <f t="shared" si="54"/>
        <v>2</v>
      </c>
      <c r="P369">
        <f t="shared" si="55"/>
        <v>78</v>
      </c>
      <c r="Q369">
        <f t="shared" si="56"/>
        <v>24</v>
      </c>
      <c r="R369">
        <f t="shared" si="57"/>
        <v>9</v>
      </c>
      <c r="S369">
        <f t="shared" si="58"/>
        <v>16</v>
      </c>
      <c r="T369">
        <f t="shared" si="59"/>
        <v>15</v>
      </c>
      <c r="U369">
        <f t="shared" si="60"/>
        <v>8</v>
      </c>
      <c r="V369">
        <f>L369+N369+P369+Sheet3!Q369+Sheet3!S369+Sheet3!T369+Sheet3!U369</f>
        <v>200</v>
      </c>
    </row>
    <row r="370" spans="1:22" x14ac:dyDescent="0.35">
      <c r="A370">
        <v>39.458735435253175</v>
      </c>
      <c r="B370">
        <v>7.2674117709414503</v>
      </c>
      <c r="C370">
        <v>8.1009236919463028</v>
      </c>
      <c r="D370">
        <v>2.8087950048572288</v>
      </c>
      <c r="E370">
        <v>60.779203494553471</v>
      </c>
      <c r="F370">
        <v>32.378620822842365</v>
      </c>
      <c r="G370">
        <v>10.712340988403524</v>
      </c>
      <c r="H370">
        <v>15.16574155184157</v>
      </c>
      <c r="I370">
        <v>17.355942131549323</v>
      </c>
      <c r="J370">
        <v>11.945962601261195</v>
      </c>
      <c r="L370">
        <f t="shared" si="51"/>
        <v>39</v>
      </c>
      <c r="M370">
        <f t="shared" si="52"/>
        <v>7</v>
      </c>
      <c r="N370">
        <f t="shared" si="53"/>
        <v>8</v>
      </c>
      <c r="O370">
        <f t="shared" si="54"/>
        <v>2</v>
      </c>
      <c r="P370">
        <f t="shared" si="55"/>
        <v>60</v>
      </c>
      <c r="Q370">
        <f t="shared" si="56"/>
        <v>32</v>
      </c>
      <c r="R370">
        <f t="shared" si="57"/>
        <v>10</v>
      </c>
      <c r="S370">
        <f t="shared" si="58"/>
        <v>15</v>
      </c>
      <c r="T370">
        <f t="shared" si="59"/>
        <v>17</v>
      </c>
      <c r="U370">
        <f t="shared" si="60"/>
        <v>11</v>
      </c>
      <c r="V370">
        <f>L370+N370+P370+Sheet3!Q370+Sheet3!S370+Sheet3!T370+Sheet3!U370</f>
        <v>182</v>
      </c>
    </row>
    <row r="371" spans="1:22" x14ac:dyDescent="0.35">
      <c r="A371">
        <v>48.429789614975029</v>
      </c>
      <c r="B371">
        <v>6.7631408870113034</v>
      </c>
      <c r="C371">
        <v>10.391395168918626</v>
      </c>
      <c r="D371">
        <v>3.3301447082884899</v>
      </c>
      <c r="E371">
        <v>74.322063519072913</v>
      </c>
      <c r="F371">
        <v>27.393389687410981</v>
      </c>
      <c r="G371">
        <v>9.9677162237936976</v>
      </c>
      <c r="H371">
        <v>17.636949158703107</v>
      </c>
      <c r="I371">
        <v>15.123631201668317</v>
      </c>
      <c r="J371">
        <v>15.855756246583633</v>
      </c>
      <c r="L371">
        <f t="shared" si="51"/>
        <v>48</v>
      </c>
      <c r="M371">
        <f t="shared" si="52"/>
        <v>6</v>
      </c>
      <c r="N371">
        <f t="shared" si="53"/>
        <v>10</v>
      </c>
      <c r="O371">
        <f t="shared" si="54"/>
        <v>3</v>
      </c>
      <c r="P371">
        <f t="shared" si="55"/>
        <v>74</v>
      </c>
      <c r="Q371">
        <f t="shared" si="56"/>
        <v>27</v>
      </c>
      <c r="R371">
        <f t="shared" si="57"/>
        <v>9</v>
      </c>
      <c r="S371">
        <f t="shared" si="58"/>
        <v>17</v>
      </c>
      <c r="T371">
        <f t="shared" si="59"/>
        <v>15</v>
      </c>
      <c r="U371">
        <f t="shared" si="60"/>
        <v>15</v>
      </c>
      <c r="V371">
        <f>L371+N371+P371+Sheet3!Q371+Sheet3!S371+Sheet3!T371+Sheet3!U371</f>
        <v>206</v>
      </c>
    </row>
    <row r="372" spans="1:22" x14ac:dyDescent="0.35">
      <c r="A372">
        <v>33.214261165996874</v>
      </c>
      <c r="B372">
        <v>5.4917483303291919</v>
      </c>
      <c r="C372">
        <v>11.07525067475288</v>
      </c>
      <c r="D372">
        <v>3.0594685142808835</v>
      </c>
      <c r="E372">
        <v>61.051772738692712</v>
      </c>
      <c r="F372">
        <v>24.275430710159817</v>
      </c>
      <c r="G372">
        <v>11.01768548636233</v>
      </c>
      <c r="H372">
        <v>17.737855817498168</v>
      </c>
      <c r="I372">
        <v>14.938521038509318</v>
      </c>
      <c r="J372">
        <v>13.388093325153013</v>
      </c>
      <c r="L372">
        <f t="shared" si="51"/>
        <v>33</v>
      </c>
      <c r="M372">
        <f t="shared" si="52"/>
        <v>5</v>
      </c>
      <c r="N372">
        <f t="shared" si="53"/>
        <v>11</v>
      </c>
      <c r="O372">
        <f t="shared" si="54"/>
        <v>3</v>
      </c>
      <c r="P372">
        <f t="shared" si="55"/>
        <v>61</v>
      </c>
      <c r="Q372">
        <f t="shared" si="56"/>
        <v>24</v>
      </c>
      <c r="R372">
        <f t="shared" si="57"/>
        <v>11</v>
      </c>
      <c r="S372">
        <f t="shared" si="58"/>
        <v>17</v>
      </c>
      <c r="T372">
        <f t="shared" si="59"/>
        <v>14</v>
      </c>
      <c r="U372">
        <f t="shared" si="60"/>
        <v>13</v>
      </c>
      <c r="V372">
        <f>L372+N372+P372+Sheet3!Q372+Sheet3!S372+Sheet3!T372+Sheet3!U372</f>
        <v>173</v>
      </c>
    </row>
    <row r="373" spans="1:22" x14ac:dyDescent="0.35">
      <c r="A373">
        <v>43.301780340116444</v>
      </c>
      <c r="B373">
        <v>4.5536245872944132</v>
      </c>
      <c r="C373">
        <v>11.045574759953505</v>
      </c>
      <c r="D373">
        <v>2.2737903255755971</v>
      </c>
      <c r="E373">
        <v>78.321223749107716</v>
      </c>
      <c r="F373">
        <v>26.431090644675528</v>
      </c>
      <c r="G373">
        <v>10.032863214036853</v>
      </c>
      <c r="H373">
        <v>14.998081513505193</v>
      </c>
      <c r="I373">
        <v>16.722726719812236</v>
      </c>
      <c r="J373">
        <v>12.119831428005412</v>
      </c>
      <c r="L373">
        <f t="shared" si="51"/>
        <v>43</v>
      </c>
      <c r="M373">
        <f t="shared" si="52"/>
        <v>4</v>
      </c>
      <c r="N373">
        <f t="shared" si="53"/>
        <v>11</v>
      </c>
      <c r="O373">
        <f t="shared" si="54"/>
        <v>2</v>
      </c>
      <c r="P373">
        <f t="shared" si="55"/>
        <v>78</v>
      </c>
      <c r="Q373">
        <f t="shared" si="56"/>
        <v>26</v>
      </c>
      <c r="R373">
        <f t="shared" si="57"/>
        <v>10</v>
      </c>
      <c r="S373">
        <f t="shared" si="58"/>
        <v>14</v>
      </c>
      <c r="T373">
        <f t="shared" si="59"/>
        <v>16</v>
      </c>
      <c r="U373">
        <f t="shared" si="60"/>
        <v>12</v>
      </c>
      <c r="V373">
        <f>L373+N373+P373+Sheet3!Q373+Sheet3!S373+Sheet3!T373+Sheet3!U373</f>
        <v>200</v>
      </c>
    </row>
    <row r="374" spans="1:22" x14ac:dyDescent="0.35">
      <c r="A374">
        <v>51.347445866921412</v>
      </c>
      <c r="B374">
        <v>6.024410571409601</v>
      </c>
      <c r="C374">
        <v>7.8042488686604727</v>
      </c>
      <c r="D374">
        <v>2.7947152032294094</v>
      </c>
      <c r="E374">
        <v>55.281902586557671</v>
      </c>
      <c r="F374">
        <v>27.977406236202022</v>
      </c>
      <c r="G374">
        <v>10.407903317457258</v>
      </c>
      <c r="H374">
        <v>14.012971152572174</v>
      </c>
      <c r="I374">
        <v>13.334737373665801</v>
      </c>
      <c r="J374">
        <v>11.200507550265739</v>
      </c>
      <c r="L374">
        <f t="shared" si="51"/>
        <v>51</v>
      </c>
      <c r="M374">
        <f t="shared" si="52"/>
        <v>6</v>
      </c>
      <c r="N374">
        <f t="shared" si="53"/>
        <v>7</v>
      </c>
      <c r="O374">
        <f t="shared" si="54"/>
        <v>2</v>
      </c>
      <c r="P374">
        <f t="shared" si="55"/>
        <v>55</v>
      </c>
      <c r="Q374">
        <f t="shared" si="56"/>
        <v>27</v>
      </c>
      <c r="R374">
        <f t="shared" si="57"/>
        <v>10</v>
      </c>
      <c r="S374">
        <f t="shared" si="58"/>
        <v>14</v>
      </c>
      <c r="T374">
        <f t="shared" si="59"/>
        <v>13</v>
      </c>
      <c r="U374">
        <f t="shared" si="60"/>
        <v>11</v>
      </c>
      <c r="V374">
        <f>L374+N374+P374+Sheet3!Q374+Sheet3!S374+Sheet3!T374+Sheet3!U374</f>
        <v>178</v>
      </c>
    </row>
    <row r="375" spans="1:22" x14ac:dyDescent="0.35">
      <c r="A375">
        <v>51.919942811359093</v>
      </c>
      <c r="B375">
        <v>5.7511514220500475</v>
      </c>
      <c r="C375">
        <v>12.007380630967734</v>
      </c>
      <c r="D375">
        <v>3.2574525378951558</v>
      </c>
      <c r="E375">
        <v>57.785099583734855</v>
      </c>
      <c r="F375">
        <v>32.149685038299729</v>
      </c>
      <c r="G375">
        <v>10.572179952088398</v>
      </c>
      <c r="H375">
        <v>14.545661698590139</v>
      </c>
      <c r="I375">
        <v>15.272251496430989</v>
      </c>
      <c r="J375">
        <v>14.060668094515405</v>
      </c>
      <c r="L375">
        <f t="shared" si="51"/>
        <v>51</v>
      </c>
      <c r="M375">
        <f t="shared" si="52"/>
        <v>5</v>
      </c>
      <c r="N375">
        <f t="shared" si="53"/>
        <v>12</v>
      </c>
      <c r="O375">
        <f t="shared" si="54"/>
        <v>3</v>
      </c>
      <c r="P375">
        <f t="shared" si="55"/>
        <v>57</v>
      </c>
      <c r="Q375">
        <f t="shared" si="56"/>
        <v>32</v>
      </c>
      <c r="R375">
        <f t="shared" si="57"/>
        <v>10</v>
      </c>
      <c r="S375">
        <f t="shared" si="58"/>
        <v>14</v>
      </c>
      <c r="T375">
        <f t="shared" si="59"/>
        <v>15</v>
      </c>
      <c r="U375">
        <f t="shared" si="60"/>
        <v>14</v>
      </c>
      <c r="V375">
        <f>L375+N375+P375+Sheet3!Q375+Sheet3!S375+Sheet3!T375+Sheet3!U375</f>
        <v>195</v>
      </c>
    </row>
    <row r="376" spans="1:22" x14ac:dyDescent="0.35">
      <c r="A376">
        <v>40.77396965054443</v>
      </c>
      <c r="B376">
        <v>7.2212805607303432</v>
      </c>
      <c r="C376">
        <v>10.163122185814858</v>
      </c>
      <c r="D376">
        <v>2.7291960410385703</v>
      </c>
      <c r="E376">
        <v>64.863343631761168</v>
      </c>
      <c r="F376">
        <v>28.605497433715197</v>
      </c>
      <c r="G376">
        <v>9.3014590463772837</v>
      </c>
      <c r="H376">
        <v>16.726965821883262</v>
      </c>
      <c r="I376">
        <v>14.826797453922545</v>
      </c>
      <c r="J376">
        <v>14.076714582519438</v>
      </c>
      <c r="L376">
        <f t="shared" si="51"/>
        <v>40</v>
      </c>
      <c r="M376">
        <f t="shared" si="52"/>
        <v>7</v>
      </c>
      <c r="N376">
        <f t="shared" si="53"/>
        <v>10</v>
      </c>
      <c r="O376">
        <f t="shared" si="54"/>
        <v>2</v>
      </c>
      <c r="P376">
        <f t="shared" si="55"/>
        <v>64</v>
      </c>
      <c r="Q376">
        <f t="shared" si="56"/>
        <v>28</v>
      </c>
      <c r="R376">
        <f t="shared" si="57"/>
        <v>9</v>
      </c>
      <c r="S376">
        <f t="shared" si="58"/>
        <v>16</v>
      </c>
      <c r="T376">
        <f t="shared" si="59"/>
        <v>14</v>
      </c>
      <c r="U376">
        <f t="shared" si="60"/>
        <v>14</v>
      </c>
      <c r="V376">
        <f>L376+N376+P376+Sheet3!Q376+Sheet3!S376+Sheet3!T376+Sheet3!U376</f>
        <v>186</v>
      </c>
    </row>
    <row r="377" spans="1:22" x14ac:dyDescent="0.35">
      <c r="A377">
        <v>46.86309740463912</v>
      </c>
      <c r="B377">
        <v>5.1098314491533072</v>
      </c>
      <c r="C377">
        <v>11.376322011563236</v>
      </c>
      <c r="D377">
        <v>2.7066453784643429</v>
      </c>
      <c r="E377">
        <v>52.506668208628668</v>
      </c>
      <c r="F377">
        <v>30.143863245964525</v>
      </c>
      <c r="G377">
        <v>10.671920018774591</v>
      </c>
      <c r="H377">
        <v>16.715926563869694</v>
      </c>
      <c r="I377">
        <v>15.577176094750751</v>
      </c>
      <c r="J377">
        <v>20.431232853336287</v>
      </c>
      <c r="L377">
        <f t="shared" si="51"/>
        <v>46</v>
      </c>
      <c r="M377">
        <f t="shared" si="52"/>
        <v>5</v>
      </c>
      <c r="N377">
        <f t="shared" si="53"/>
        <v>11</v>
      </c>
      <c r="O377">
        <f t="shared" si="54"/>
        <v>2</v>
      </c>
      <c r="P377">
        <f t="shared" si="55"/>
        <v>52</v>
      </c>
      <c r="Q377">
        <f t="shared" si="56"/>
        <v>30</v>
      </c>
      <c r="R377">
        <f t="shared" si="57"/>
        <v>10</v>
      </c>
      <c r="S377">
        <f t="shared" si="58"/>
        <v>16</v>
      </c>
      <c r="T377">
        <f t="shared" si="59"/>
        <v>15</v>
      </c>
      <c r="U377">
        <f t="shared" si="60"/>
        <v>20</v>
      </c>
      <c r="V377">
        <f>L377+N377+P377+Sheet3!Q377+Sheet3!S377+Sheet3!T377+Sheet3!U377</f>
        <v>190</v>
      </c>
    </row>
    <row r="378" spans="1:22" x14ac:dyDescent="0.35">
      <c r="A378">
        <v>56.072949876542332</v>
      </c>
      <c r="B378">
        <v>5.2575403930795579</v>
      </c>
      <c r="C378">
        <v>10.417868205031533</v>
      </c>
      <c r="D378">
        <v>2.7235369044347291</v>
      </c>
      <c r="E378">
        <v>64.384619546980844</v>
      </c>
      <c r="F378">
        <v>34.481634644441044</v>
      </c>
      <c r="G378">
        <v>10.122134330527265</v>
      </c>
      <c r="H378">
        <v>13.308243920337976</v>
      </c>
      <c r="I378">
        <v>13.832878072062213</v>
      </c>
      <c r="J378">
        <v>18.276624566860562</v>
      </c>
      <c r="L378">
        <f t="shared" si="51"/>
        <v>56</v>
      </c>
      <c r="M378">
        <f t="shared" si="52"/>
        <v>5</v>
      </c>
      <c r="N378">
        <f t="shared" si="53"/>
        <v>10</v>
      </c>
      <c r="O378">
        <f t="shared" si="54"/>
        <v>2</v>
      </c>
      <c r="P378">
        <f t="shared" si="55"/>
        <v>64</v>
      </c>
      <c r="Q378">
        <f t="shared" si="56"/>
        <v>34</v>
      </c>
      <c r="R378">
        <f t="shared" si="57"/>
        <v>10</v>
      </c>
      <c r="S378">
        <f t="shared" si="58"/>
        <v>13</v>
      </c>
      <c r="T378">
        <f t="shared" si="59"/>
        <v>13</v>
      </c>
      <c r="U378">
        <f t="shared" si="60"/>
        <v>18</v>
      </c>
      <c r="V378">
        <f>L378+N378+P378+Sheet3!Q378+Sheet3!S378+Sheet3!T378+Sheet3!U378</f>
        <v>208</v>
      </c>
    </row>
    <row r="379" spans="1:22" x14ac:dyDescent="0.35">
      <c r="A379">
        <v>46.467212120547757</v>
      </c>
      <c r="B379">
        <v>5.7466368577572249</v>
      </c>
      <c r="C379">
        <v>6.0910320407641789</v>
      </c>
      <c r="D379">
        <v>2.718992643237129</v>
      </c>
      <c r="E379">
        <v>61.317852687551621</v>
      </c>
      <c r="F379">
        <v>30.687830855349677</v>
      </c>
      <c r="G379">
        <v>10.489652309582086</v>
      </c>
      <c r="H379">
        <v>15.831654047322145</v>
      </c>
      <c r="I379">
        <v>12.905490343726539</v>
      </c>
      <c r="J379">
        <v>12.795512617294671</v>
      </c>
      <c r="L379">
        <f t="shared" si="51"/>
        <v>46</v>
      </c>
      <c r="M379">
        <f t="shared" si="52"/>
        <v>5</v>
      </c>
      <c r="N379">
        <f t="shared" si="53"/>
        <v>6</v>
      </c>
      <c r="O379">
        <f t="shared" si="54"/>
        <v>2</v>
      </c>
      <c r="P379">
        <f t="shared" si="55"/>
        <v>61</v>
      </c>
      <c r="Q379">
        <f t="shared" si="56"/>
        <v>30</v>
      </c>
      <c r="R379">
        <f t="shared" si="57"/>
        <v>10</v>
      </c>
      <c r="S379">
        <f t="shared" si="58"/>
        <v>15</v>
      </c>
      <c r="T379">
        <f t="shared" si="59"/>
        <v>12</v>
      </c>
      <c r="U379">
        <f t="shared" si="60"/>
        <v>12</v>
      </c>
      <c r="V379">
        <f>L379+N379+P379+Sheet3!Q379+Sheet3!S379+Sheet3!T379+Sheet3!U379</f>
        <v>182</v>
      </c>
    </row>
    <row r="380" spans="1:22" x14ac:dyDescent="0.35">
      <c r="A380">
        <v>43.384205725852354</v>
      </c>
      <c r="B380">
        <v>4.9545820923861719</v>
      </c>
      <c r="C380">
        <v>13.085289844571632</v>
      </c>
      <c r="D380">
        <v>2.8219886651359301</v>
      </c>
      <c r="E380">
        <v>62.246813966826537</v>
      </c>
      <c r="F380">
        <v>37.954890884913183</v>
      </c>
      <c r="G380">
        <v>11.110765265098591</v>
      </c>
      <c r="H380">
        <v>18.011601021214091</v>
      </c>
      <c r="I380">
        <v>14.859938522857183</v>
      </c>
      <c r="J380">
        <v>12.18023924774616</v>
      </c>
      <c r="L380">
        <f t="shared" si="51"/>
        <v>43</v>
      </c>
      <c r="M380">
        <f t="shared" si="52"/>
        <v>4</v>
      </c>
      <c r="N380">
        <f t="shared" si="53"/>
        <v>13</v>
      </c>
      <c r="O380">
        <f t="shared" si="54"/>
        <v>2</v>
      </c>
      <c r="P380">
        <f t="shared" si="55"/>
        <v>62</v>
      </c>
      <c r="Q380">
        <f t="shared" si="56"/>
        <v>37</v>
      </c>
      <c r="R380">
        <f t="shared" si="57"/>
        <v>11</v>
      </c>
      <c r="S380">
        <f t="shared" si="58"/>
        <v>18</v>
      </c>
      <c r="T380">
        <f t="shared" si="59"/>
        <v>14</v>
      </c>
      <c r="U380">
        <f t="shared" si="60"/>
        <v>12</v>
      </c>
      <c r="V380">
        <f>L380+N380+P380+Sheet3!Q380+Sheet3!S380+Sheet3!T380+Sheet3!U380</f>
        <v>199</v>
      </c>
    </row>
    <row r="381" spans="1:22" x14ac:dyDescent="0.35">
      <c r="A381">
        <v>37.521013609336983</v>
      </c>
      <c r="B381">
        <v>5.2675924430303782</v>
      </c>
      <c r="C381">
        <v>10.050056165990313</v>
      </c>
      <c r="D381">
        <v>3.746641012477419</v>
      </c>
      <c r="E381">
        <v>48.700594025752537</v>
      </c>
      <c r="F381">
        <v>23.621434678875666</v>
      </c>
      <c r="G381">
        <v>10.059074732555128</v>
      </c>
      <c r="H381">
        <v>16.505491751587723</v>
      </c>
      <c r="I381">
        <v>13.624528635683642</v>
      </c>
      <c r="J381">
        <v>9.6819221912157811</v>
      </c>
      <c r="L381">
        <f t="shared" si="51"/>
        <v>37</v>
      </c>
      <c r="M381">
        <f t="shared" si="52"/>
        <v>5</v>
      </c>
      <c r="N381">
        <f t="shared" si="53"/>
        <v>10</v>
      </c>
      <c r="O381">
        <f t="shared" si="54"/>
        <v>3</v>
      </c>
      <c r="P381">
        <f t="shared" si="55"/>
        <v>48</v>
      </c>
      <c r="Q381">
        <f t="shared" si="56"/>
        <v>23</v>
      </c>
      <c r="R381">
        <f t="shared" si="57"/>
        <v>10</v>
      </c>
      <c r="S381">
        <f t="shared" si="58"/>
        <v>16</v>
      </c>
      <c r="T381">
        <f t="shared" si="59"/>
        <v>13</v>
      </c>
      <c r="U381">
        <f t="shared" si="60"/>
        <v>9</v>
      </c>
      <c r="V381">
        <f>L381+N381+P381+Sheet3!Q381+Sheet3!S381+Sheet3!T381+Sheet3!U381</f>
        <v>156</v>
      </c>
    </row>
    <row r="382" spans="1:22" x14ac:dyDescent="0.35">
      <c r="A382">
        <v>53.187320307534463</v>
      </c>
      <c r="B382">
        <v>6.3530862310615595</v>
      </c>
      <c r="C382">
        <v>8.9042651615392074</v>
      </c>
      <c r="D382">
        <v>2.9938766625526791</v>
      </c>
      <c r="E382">
        <v>73.595242593948441</v>
      </c>
      <c r="F382">
        <v>27.974976940593805</v>
      </c>
      <c r="G382">
        <v>10.227799124647143</v>
      </c>
      <c r="H382">
        <v>10.701216159850956</v>
      </c>
      <c r="I382">
        <v>14.656099328109534</v>
      </c>
      <c r="J382">
        <v>17.064669592738376</v>
      </c>
      <c r="L382">
        <f t="shared" si="51"/>
        <v>53</v>
      </c>
      <c r="M382">
        <f t="shared" si="52"/>
        <v>6</v>
      </c>
      <c r="N382">
        <f t="shared" si="53"/>
        <v>8</v>
      </c>
      <c r="O382">
        <f t="shared" si="54"/>
        <v>2</v>
      </c>
      <c r="P382">
        <f t="shared" si="55"/>
        <v>73</v>
      </c>
      <c r="Q382">
        <f t="shared" si="56"/>
        <v>27</v>
      </c>
      <c r="R382">
        <f t="shared" si="57"/>
        <v>10</v>
      </c>
      <c r="S382">
        <f t="shared" si="58"/>
        <v>10</v>
      </c>
      <c r="T382">
        <f t="shared" si="59"/>
        <v>14</v>
      </c>
      <c r="U382">
        <f t="shared" si="60"/>
        <v>17</v>
      </c>
      <c r="V382">
        <f>L382+N382+P382+Sheet3!Q382+Sheet3!S382+Sheet3!T382+Sheet3!U382</f>
        <v>202</v>
      </c>
    </row>
    <row r="383" spans="1:22" x14ac:dyDescent="0.35">
      <c r="A383">
        <v>44.319802111215694</v>
      </c>
      <c r="B383">
        <v>5.7106988407424311</v>
      </c>
      <c r="C383">
        <v>10.582079745500984</v>
      </c>
      <c r="D383">
        <v>2.4845066019791053</v>
      </c>
      <c r="E383">
        <v>76.625730852343679</v>
      </c>
      <c r="F383">
        <v>35.73515031098384</v>
      </c>
      <c r="G383">
        <v>11.412391795160833</v>
      </c>
      <c r="H383">
        <v>12.513332776552243</v>
      </c>
      <c r="I383">
        <v>15.218138880431058</v>
      </c>
      <c r="J383">
        <v>14.95808236917247</v>
      </c>
      <c r="L383">
        <f t="shared" si="51"/>
        <v>44</v>
      </c>
      <c r="M383">
        <f t="shared" si="52"/>
        <v>5</v>
      </c>
      <c r="N383">
        <f t="shared" si="53"/>
        <v>10</v>
      </c>
      <c r="O383">
        <f t="shared" si="54"/>
        <v>2</v>
      </c>
      <c r="P383">
        <f t="shared" si="55"/>
        <v>76</v>
      </c>
      <c r="Q383">
        <f t="shared" si="56"/>
        <v>35</v>
      </c>
      <c r="R383">
        <f t="shared" si="57"/>
        <v>11</v>
      </c>
      <c r="S383">
        <f t="shared" si="58"/>
        <v>12</v>
      </c>
      <c r="T383">
        <f t="shared" si="59"/>
        <v>15</v>
      </c>
      <c r="U383">
        <f t="shared" si="60"/>
        <v>14</v>
      </c>
      <c r="V383">
        <f>L383+N383+P383+Sheet3!Q383+Sheet3!S383+Sheet3!T383+Sheet3!U383</f>
        <v>206</v>
      </c>
    </row>
    <row r="384" spans="1:22" x14ac:dyDescent="0.35">
      <c r="A384">
        <v>39.823265541352171</v>
      </c>
      <c r="B384">
        <v>5.9967750437428009</v>
      </c>
      <c r="C384">
        <v>12.842247032046734</v>
      </c>
      <c r="D384">
        <v>3.3173857087809493</v>
      </c>
      <c r="E384">
        <v>66.680435227138588</v>
      </c>
      <c r="F384">
        <v>26.1695642246925</v>
      </c>
      <c r="G384">
        <v>8.9550278450895799</v>
      </c>
      <c r="H384">
        <v>17.463137362791322</v>
      </c>
      <c r="I384">
        <v>13.479916401342528</v>
      </c>
      <c r="J384">
        <v>12.702396782545069</v>
      </c>
      <c r="L384">
        <f t="shared" si="51"/>
        <v>39</v>
      </c>
      <c r="M384">
        <f t="shared" si="52"/>
        <v>5</v>
      </c>
      <c r="N384">
        <f t="shared" si="53"/>
        <v>12</v>
      </c>
      <c r="O384">
        <f t="shared" si="54"/>
        <v>3</v>
      </c>
      <c r="P384">
        <f t="shared" si="55"/>
        <v>66</v>
      </c>
      <c r="Q384">
        <f t="shared" si="56"/>
        <v>26</v>
      </c>
      <c r="R384">
        <f t="shared" si="57"/>
        <v>8</v>
      </c>
      <c r="S384">
        <f t="shared" si="58"/>
        <v>17</v>
      </c>
      <c r="T384">
        <f t="shared" si="59"/>
        <v>13</v>
      </c>
      <c r="U384">
        <f t="shared" si="60"/>
        <v>12</v>
      </c>
      <c r="V384">
        <f>L384+N384+P384+Sheet3!Q384+Sheet3!S384+Sheet3!T384+Sheet3!U384</f>
        <v>185</v>
      </c>
    </row>
    <row r="385" spans="1:22" x14ac:dyDescent="0.35">
      <c r="A385">
        <v>37.679731957934926</v>
      </c>
      <c r="B385">
        <v>6.7556112426504482</v>
      </c>
      <c r="C385">
        <v>10.839992412135381</v>
      </c>
      <c r="D385">
        <v>3.3860628403243567</v>
      </c>
      <c r="E385">
        <v>72.732252409423481</v>
      </c>
      <c r="F385">
        <v>28.13930111914134</v>
      </c>
      <c r="G385">
        <v>9.4227920974511665</v>
      </c>
      <c r="H385">
        <v>13.540947877607913</v>
      </c>
      <c r="I385">
        <v>16.890486812521921</v>
      </c>
      <c r="J385">
        <v>17.08991532298171</v>
      </c>
      <c r="L385">
        <f t="shared" si="51"/>
        <v>37</v>
      </c>
      <c r="M385">
        <f t="shared" si="52"/>
        <v>6</v>
      </c>
      <c r="N385">
        <f t="shared" si="53"/>
        <v>10</v>
      </c>
      <c r="O385">
        <f t="shared" si="54"/>
        <v>3</v>
      </c>
      <c r="P385">
        <f t="shared" si="55"/>
        <v>72</v>
      </c>
      <c r="Q385">
        <f t="shared" si="56"/>
        <v>28</v>
      </c>
      <c r="R385">
        <f t="shared" si="57"/>
        <v>9</v>
      </c>
      <c r="S385">
        <f t="shared" si="58"/>
        <v>13</v>
      </c>
      <c r="T385">
        <f t="shared" si="59"/>
        <v>16</v>
      </c>
      <c r="U385">
        <f t="shared" si="60"/>
        <v>17</v>
      </c>
      <c r="V385">
        <f>L385+N385+P385+Sheet3!Q385+Sheet3!S385+Sheet3!T385+Sheet3!U385</f>
        <v>193</v>
      </c>
    </row>
    <row r="386" spans="1:22" x14ac:dyDescent="0.35">
      <c r="A386">
        <v>48.647345896438821</v>
      </c>
      <c r="B386">
        <v>5.0905026402285021</v>
      </c>
      <c r="C386">
        <v>10.56348535090213</v>
      </c>
      <c r="D386">
        <v>2.2176095191359497</v>
      </c>
      <c r="E386">
        <v>44.448187660902455</v>
      </c>
      <c r="F386">
        <v>26.370300173406175</v>
      </c>
      <c r="G386">
        <v>11.632208559815627</v>
      </c>
      <c r="H386">
        <v>16.642209505765987</v>
      </c>
      <c r="I386">
        <v>16.187936697235568</v>
      </c>
      <c r="J386">
        <v>8.2039341461488622</v>
      </c>
      <c r="L386">
        <f t="shared" si="51"/>
        <v>48</v>
      </c>
      <c r="M386">
        <f t="shared" si="52"/>
        <v>5</v>
      </c>
      <c r="N386">
        <f t="shared" si="53"/>
        <v>10</v>
      </c>
      <c r="O386">
        <f t="shared" si="54"/>
        <v>2</v>
      </c>
      <c r="P386">
        <f t="shared" si="55"/>
        <v>44</v>
      </c>
      <c r="Q386">
        <f t="shared" si="56"/>
        <v>26</v>
      </c>
      <c r="R386">
        <f t="shared" si="57"/>
        <v>11</v>
      </c>
      <c r="S386">
        <f t="shared" si="58"/>
        <v>16</v>
      </c>
      <c r="T386">
        <f t="shared" si="59"/>
        <v>16</v>
      </c>
      <c r="U386">
        <f t="shared" si="60"/>
        <v>8</v>
      </c>
      <c r="V386">
        <f>L386+N386+P386+Sheet3!Q386+Sheet3!S386+Sheet3!T386+Sheet3!U386</f>
        <v>168</v>
      </c>
    </row>
    <row r="387" spans="1:22" x14ac:dyDescent="0.35">
      <c r="A387">
        <v>46.603133020057079</v>
      </c>
      <c r="B387">
        <v>7.5475987678637368</v>
      </c>
      <c r="C387">
        <v>8.0848747919172759</v>
      </c>
      <c r="D387">
        <v>2.5816282315936694</v>
      </c>
      <c r="E387">
        <v>69.953277708292191</v>
      </c>
      <c r="F387">
        <v>37.605321827891927</v>
      </c>
      <c r="G387">
        <v>11.854318089978168</v>
      </c>
      <c r="H387">
        <v>15.848188997719737</v>
      </c>
      <c r="I387">
        <v>14.489878709073428</v>
      </c>
      <c r="J387">
        <v>15.039351837283442</v>
      </c>
      <c r="L387">
        <f t="shared" ref="L387:L450" si="61">INT(A387)</f>
        <v>46</v>
      </c>
      <c r="M387">
        <f t="shared" ref="M387:M450" si="62">INT(B387)</f>
        <v>7</v>
      </c>
      <c r="N387">
        <f t="shared" ref="N387:N450" si="63">INT(C387)</f>
        <v>8</v>
      </c>
      <c r="O387">
        <f t="shared" ref="O387:O450" si="64">INT(D387)</f>
        <v>2</v>
      </c>
      <c r="P387">
        <f t="shared" ref="P387:P450" si="65">INT(E387)</f>
        <v>69</v>
      </c>
      <c r="Q387">
        <f t="shared" ref="Q387:Q450" si="66">INT(F387)</f>
        <v>37</v>
      </c>
      <c r="R387">
        <f t="shared" ref="R387:R450" si="67">INT(G387)</f>
        <v>11</v>
      </c>
      <c r="S387">
        <f t="shared" ref="S387:S450" si="68">INT(H387)</f>
        <v>15</v>
      </c>
      <c r="T387">
        <f t="shared" ref="T387:T450" si="69">INT(I387)</f>
        <v>14</v>
      </c>
      <c r="U387">
        <f t="shared" ref="U387:U450" si="70">INT(J387)</f>
        <v>15</v>
      </c>
      <c r="V387">
        <f>L387+N387+P387+Sheet3!Q387+Sheet3!S387+Sheet3!T387+Sheet3!U387</f>
        <v>204</v>
      </c>
    </row>
    <row r="388" spans="1:22" x14ac:dyDescent="0.35">
      <c r="A388">
        <v>34.662453595538331</v>
      </c>
      <c r="B388">
        <v>7.0055824342102619</v>
      </c>
      <c r="C388">
        <v>10.961912956518301</v>
      </c>
      <c r="D388">
        <v>3.2782256402046408</v>
      </c>
      <c r="E388">
        <v>66.625334069621815</v>
      </c>
      <c r="F388">
        <v>33.722940627508059</v>
      </c>
      <c r="G388">
        <v>11.375855327538803</v>
      </c>
      <c r="H388">
        <v>15.439670835089146</v>
      </c>
      <c r="I388">
        <v>14.63006196570657</v>
      </c>
      <c r="J388">
        <v>15.508672511894311</v>
      </c>
      <c r="L388">
        <f t="shared" si="61"/>
        <v>34</v>
      </c>
      <c r="M388">
        <f t="shared" si="62"/>
        <v>7</v>
      </c>
      <c r="N388">
        <f t="shared" si="63"/>
        <v>10</v>
      </c>
      <c r="O388">
        <f t="shared" si="64"/>
        <v>3</v>
      </c>
      <c r="P388">
        <f t="shared" si="65"/>
        <v>66</v>
      </c>
      <c r="Q388">
        <f t="shared" si="66"/>
        <v>33</v>
      </c>
      <c r="R388">
        <f t="shared" si="67"/>
        <v>11</v>
      </c>
      <c r="S388">
        <f t="shared" si="68"/>
        <v>15</v>
      </c>
      <c r="T388">
        <f t="shared" si="69"/>
        <v>14</v>
      </c>
      <c r="U388">
        <f t="shared" si="70"/>
        <v>15</v>
      </c>
      <c r="V388">
        <f>L388+N388+P388+Sheet3!Q388+Sheet3!S388+Sheet3!T388+Sheet3!U388</f>
        <v>187</v>
      </c>
    </row>
    <row r="389" spans="1:22" x14ac:dyDescent="0.35">
      <c r="A389">
        <v>49.358462698565255</v>
      </c>
      <c r="B389">
        <v>7.7851231330080859</v>
      </c>
      <c r="C389">
        <v>10.343913029463717</v>
      </c>
      <c r="D389">
        <v>3.6640445682088125</v>
      </c>
      <c r="E389">
        <v>50.407423611300544</v>
      </c>
      <c r="F389">
        <v>24.186179562097529</v>
      </c>
      <c r="G389">
        <v>9.713978685676171</v>
      </c>
      <c r="H389">
        <v>19.151472152627132</v>
      </c>
      <c r="I389">
        <v>15.974116772252295</v>
      </c>
      <c r="J389">
        <v>17.06434174213258</v>
      </c>
      <c r="L389">
        <f t="shared" si="61"/>
        <v>49</v>
      </c>
      <c r="M389">
        <f t="shared" si="62"/>
        <v>7</v>
      </c>
      <c r="N389">
        <f t="shared" si="63"/>
        <v>10</v>
      </c>
      <c r="O389">
        <f t="shared" si="64"/>
        <v>3</v>
      </c>
      <c r="P389">
        <f t="shared" si="65"/>
        <v>50</v>
      </c>
      <c r="Q389">
        <f t="shared" si="66"/>
        <v>24</v>
      </c>
      <c r="R389">
        <f t="shared" si="67"/>
        <v>9</v>
      </c>
      <c r="S389">
        <f t="shared" si="68"/>
        <v>19</v>
      </c>
      <c r="T389">
        <f t="shared" si="69"/>
        <v>15</v>
      </c>
      <c r="U389">
        <f t="shared" si="70"/>
        <v>17</v>
      </c>
      <c r="V389">
        <f>L389+N389+P389+Sheet3!Q389+Sheet3!S389+Sheet3!T389+Sheet3!U389</f>
        <v>184</v>
      </c>
    </row>
    <row r="390" spans="1:22" x14ac:dyDescent="0.35">
      <c r="A390">
        <v>44.574550401504275</v>
      </c>
      <c r="B390">
        <v>5.4439341576169848</v>
      </c>
      <c r="C390">
        <v>11.456912581795056</v>
      </c>
      <c r="D390">
        <v>2.8508142147396365</v>
      </c>
      <c r="E390">
        <v>45.827957534404945</v>
      </c>
      <c r="F390">
        <v>32.159577803159337</v>
      </c>
      <c r="G390">
        <v>10.51640549434487</v>
      </c>
      <c r="H390">
        <v>12.9747286392512</v>
      </c>
      <c r="I390">
        <v>15.694704341525021</v>
      </c>
      <c r="J390">
        <v>10.078754962852392</v>
      </c>
      <c r="L390">
        <f t="shared" si="61"/>
        <v>44</v>
      </c>
      <c r="M390">
        <f t="shared" si="62"/>
        <v>5</v>
      </c>
      <c r="N390">
        <f t="shared" si="63"/>
        <v>11</v>
      </c>
      <c r="O390">
        <f t="shared" si="64"/>
        <v>2</v>
      </c>
      <c r="P390">
        <f t="shared" si="65"/>
        <v>45</v>
      </c>
      <c r="Q390">
        <f t="shared" si="66"/>
        <v>32</v>
      </c>
      <c r="R390">
        <f t="shared" si="67"/>
        <v>10</v>
      </c>
      <c r="S390">
        <f t="shared" si="68"/>
        <v>12</v>
      </c>
      <c r="T390">
        <f t="shared" si="69"/>
        <v>15</v>
      </c>
      <c r="U390">
        <f t="shared" si="70"/>
        <v>10</v>
      </c>
      <c r="V390">
        <f>L390+N390+P390+Sheet3!Q390+Sheet3!S390+Sheet3!T390+Sheet3!U390</f>
        <v>169</v>
      </c>
    </row>
    <row r="391" spans="1:22" x14ac:dyDescent="0.35">
      <c r="A391">
        <v>50.475229118802261</v>
      </c>
      <c r="B391">
        <v>4.3457797201699986</v>
      </c>
      <c r="C391">
        <v>9.2955799980941762</v>
      </c>
      <c r="D391">
        <v>3.8769555739824626</v>
      </c>
      <c r="E391">
        <v>49.496085624575784</v>
      </c>
      <c r="F391">
        <v>33.755886744286983</v>
      </c>
      <c r="G391">
        <v>9.5947935529531065</v>
      </c>
      <c r="H391">
        <v>13.326921131398986</v>
      </c>
      <c r="I391">
        <v>14.409107872915117</v>
      </c>
      <c r="J391">
        <v>16.940960672257397</v>
      </c>
      <c r="L391">
        <f t="shared" si="61"/>
        <v>50</v>
      </c>
      <c r="M391">
        <f t="shared" si="62"/>
        <v>4</v>
      </c>
      <c r="N391">
        <f t="shared" si="63"/>
        <v>9</v>
      </c>
      <c r="O391">
        <f t="shared" si="64"/>
        <v>3</v>
      </c>
      <c r="P391">
        <f t="shared" si="65"/>
        <v>49</v>
      </c>
      <c r="Q391">
        <f t="shared" si="66"/>
        <v>33</v>
      </c>
      <c r="R391">
        <f t="shared" si="67"/>
        <v>9</v>
      </c>
      <c r="S391">
        <f t="shared" si="68"/>
        <v>13</v>
      </c>
      <c r="T391">
        <f t="shared" si="69"/>
        <v>14</v>
      </c>
      <c r="U391">
        <f t="shared" si="70"/>
        <v>16</v>
      </c>
      <c r="V391">
        <f>L391+N391+P391+Sheet3!Q391+Sheet3!S391+Sheet3!T391+Sheet3!U391</f>
        <v>184</v>
      </c>
    </row>
    <row r="392" spans="1:22" x14ac:dyDescent="0.35">
      <c r="A392">
        <v>56.239250385611307</v>
      </c>
      <c r="B392">
        <v>6.1627825924439357</v>
      </c>
      <c r="C392">
        <v>9.5205620978199583</v>
      </c>
      <c r="D392">
        <v>2.2901126773988936</v>
      </c>
      <c r="E392">
        <v>58.818422394900281</v>
      </c>
      <c r="F392">
        <v>25.601022699449299</v>
      </c>
      <c r="G392">
        <v>11.456903470921112</v>
      </c>
      <c r="H392">
        <v>12.686839511862708</v>
      </c>
      <c r="I392">
        <v>16.447774693265327</v>
      </c>
      <c r="J392">
        <v>13.971930104662141</v>
      </c>
      <c r="L392">
        <f t="shared" si="61"/>
        <v>56</v>
      </c>
      <c r="M392">
        <f t="shared" si="62"/>
        <v>6</v>
      </c>
      <c r="N392">
        <f t="shared" si="63"/>
        <v>9</v>
      </c>
      <c r="O392">
        <f t="shared" si="64"/>
        <v>2</v>
      </c>
      <c r="P392">
        <f t="shared" si="65"/>
        <v>58</v>
      </c>
      <c r="Q392">
        <f t="shared" si="66"/>
        <v>25</v>
      </c>
      <c r="R392">
        <f t="shared" si="67"/>
        <v>11</v>
      </c>
      <c r="S392">
        <f t="shared" si="68"/>
        <v>12</v>
      </c>
      <c r="T392">
        <f t="shared" si="69"/>
        <v>16</v>
      </c>
      <c r="U392">
        <f t="shared" si="70"/>
        <v>13</v>
      </c>
      <c r="V392">
        <f>L392+N392+P392+Sheet3!Q392+Sheet3!S392+Sheet3!T392+Sheet3!U392</f>
        <v>189</v>
      </c>
    </row>
    <row r="393" spans="1:22" x14ac:dyDescent="0.35">
      <c r="A393">
        <v>38.594830707892761</v>
      </c>
      <c r="B393">
        <v>5.1273460425957262</v>
      </c>
      <c r="C393">
        <v>11.788384146555895</v>
      </c>
      <c r="D393">
        <v>2.0405620905935389</v>
      </c>
      <c r="E393">
        <v>61.816655334722732</v>
      </c>
      <c r="F393">
        <v>38.839221341641178</v>
      </c>
      <c r="G393">
        <v>11.446763554039658</v>
      </c>
      <c r="H393">
        <v>15.523361534505513</v>
      </c>
      <c r="I393">
        <v>15.081095377291982</v>
      </c>
      <c r="J393">
        <v>16.119529985883386</v>
      </c>
      <c r="L393">
        <f t="shared" si="61"/>
        <v>38</v>
      </c>
      <c r="M393">
        <f t="shared" si="62"/>
        <v>5</v>
      </c>
      <c r="N393">
        <f t="shared" si="63"/>
        <v>11</v>
      </c>
      <c r="O393">
        <f t="shared" si="64"/>
        <v>2</v>
      </c>
      <c r="P393">
        <f t="shared" si="65"/>
        <v>61</v>
      </c>
      <c r="Q393">
        <f t="shared" si="66"/>
        <v>38</v>
      </c>
      <c r="R393">
        <f t="shared" si="67"/>
        <v>11</v>
      </c>
      <c r="S393">
        <f t="shared" si="68"/>
        <v>15</v>
      </c>
      <c r="T393">
        <f t="shared" si="69"/>
        <v>15</v>
      </c>
      <c r="U393">
        <f t="shared" si="70"/>
        <v>16</v>
      </c>
      <c r="V393">
        <f>L393+N393+P393+Sheet3!Q393+Sheet3!S393+Sheet3!T393+Sheet3!U393</f>
        <v>194</v>
      </c>
    </row>
    <row r="394" spans="1:22" x14ac:dyDescent="0.35">
      <c r="A394">
        <v>55.912799866223594</v>
      </c>
      <c r="B394">
        <v>6.8999997531729802</v>
      </c>
      <c r="C394">
        <v>11.465123941680215</v>
      </c>
      <c r="D394">
        <v>2.9330523402555402</v>
      </c>
      <c r="E394">
        <v>64.681367414801372</v>
      </c>
      <c r="F394">
        <v>26.741029199637826</v>
      </c>
      <c r="G394">
        <v>9.9999300336839987</v>
      </c>
      <c r="H394">
        <v>13.309098790373444</v>
      </c>
      <c r="I394">
        <v>12.514261885234113</v>
      </c>
      <c r="J394">
        <v>7.9967167384420375</v>
      </c>
      <c r="L394">
        <f t="shared" si="61"/>
        <v>55</v>
      </c>
      <c r="M394">
        <f t="shared" si="62"/>
        <v>6</v>
      </c>
      <c r="N394">
        <f t="shared" si="63"/>
        <v>11</v>
      </c>
      <c r="O394">
        <f t="shared" si="64"/>
        <v>2</v>
      </c>
      <c r="P394">
        <f t="shared" si="65"/>
        <v>64</v>
      </c>
      <c r="Q394">
        <f t="shared" si="66"/>
        <v>26</v>
      </c>
      <c r="R394">
        <f t="shared" si="67"/>
        <v>9</v>
      </c>
      <c r="S394">
        <f t="shared" si="68"/>
        <v>13</v>
      </c>
      <c r="T394">
        <f t="shared" si="69"/>
        <v>12</v>
      </c>
      <c r="U394">
        <f t="shared" si="70"/>
        <v>7</v>
      </c>
      <c r="V394">
        <f>L394+N394+P394+Sheet3!Q394+Sheet3!S394+Sheet3!T394+Sheet3!U394</f>
        <v>188</v>
      </c>
    </row>
    <row r="395" spans="1:22" x14ac:dyDescent="0.35">
      <c r="A395">
        <v>40.009715357019772</v>
      </c>
      <c r="B395">
        <v>5.4024441730011414</v>
      </c>
      <c r="C395">
        <v>6.2347178261358875</v>
      </c>
      <c r="D395">
        <v>2.881108204777552</v>
      </c>
      <c r="E395">
        <v>57.300088782341355</v>
      </c>
      <c r="F395">
        <v>35.87255729402932</v>
      </c>
      <c r="G395">
        <v>8.5335890450761447</v>
      </c>
      <c r="H395">
        <v>15.900294649047158</v>
      </c>
      <c r="I395">
        <v>15.542791385710105</v>
      </c>
      <c r="J395">
        <v>13.280715597365743</v>
      </c>
      <c r="L395">
        <f t="shared" si="61"/>
        <v>40</v>
      </c>
      <c r="M395">
        <f t="shared" si="62"/>
        <v>5</v>
      </c>
      <c r="N395">
        <f t="shared" si="63"/>
        <v>6</v>
      </c>
      <c r="O395">
        <f t="shared" si="64"/>
        <v>2</v>
      </c>
      <c r="P395">
        <f t="shared" si="65"/>
        <v>57</v>
      </c>
      <c r="Q395">
        <f t="shared" si="66"/>
        <v>35</v>
      </c>
      <c r="R395">
        <f t="shared" si="67"/>
        <v>8</v>
      </c>
      <c r="S395">
        <f t="shared" si="68"/>
        <v>15</v>
      </c>
      <c r="T395">
        <f t="shared" si="69"/>
        <v>15</v>
      </c>
      <c r="U395">
        <f t="shared" si="70"/>
        <v>13</v>
      </c>
      <c r="V395">
        <f>L395+N395+P395+Sheet3!Q395+Sheet3!S395+Sheet3!T395+Sheet3!U395</f>
        <v>181</v>
      </c>
    </row>
    <row r="396" spans="1:22" x14ac:dyDescent="0.35">
      <c r="A396">
        <v>38.726381567567756</v>
      </c>
      <c r="B396">
        <v>4.9457928043661914</v>
      </c>
      <c r="C396">
        <v>9.748803872461469</v>
      </c>
      <c r="D396">
        <v>3.1624767036740211</v>
      </c>
      <c r="E396">
        <v>73.59453962461275</v>
      </c>
      <c r="F396">
        <v>32.063868402179217</v>
      </c>
      <c r="G396">
        <v>10.190926305852578</v>
      </c>
      <c r="H396">
        <v>11.974225319041524</v>
      </c>
      <c r="I396">
        <v>12.22381427738342</v>
      </c>
      <c r="J396">
        <v>10.485944446952466</v>
      </c>
      <c r="L396">
        <f t="shared" si="61"/>
        <v>38</v>
      </c>
      <c r="M396">
        <f t="shared" si="62"/>
        <v>4</v>
      </c>
      <c r="N396">
        <f t="shared" si="63"/>
        <v>9</v>
      </c>
      <c r="O396">
        <f t="shared" si="64"/>
        <v>3</v>
      </c>
      <c r="P396">
        <f t="shared" si="65"/>
        <v>73</v>
      </c>
      <c r="Q396">
        <f t="shared" si="66"/>
        <v>32</v>
      </c>
      <c r="R396">
        <f t="shared" si="67"/>
        <v>10</v>
      </c>
      <c r="S396">
        <f t="shared" si="68"/>
        <v>11</v>
      </c>
      <c r="T396">
        <f t="shared" si="69"/>
        <v>12</v>
      </c>
      <c r="U396">
        <f t="shared" si="70"/>
        <v>10</v>
      </c>
      <c r="V396">
        <f>L396+N396+P396+Sheet3!Q396+Sheet3!S396+Sheet3!T396+Sheet3!U396</f>
        <v>185</v>
      </c>
    </row>
    <row r="397" spans="1:22" x14ac:dyDescent="0.35">
      <c r="A397">
        <v>39.683856812418888</v>
      </c>
      <c r="B397">
        <v>6.1170327745281652</v>
      </c>
      <c r="C397">
        <v>9.9868466887401013</v>
      </c>
      <c r="D397">
        <v>2.679825366135395</v>
      </c>
      <c r="E397">
        <v>55.96703523356976</v>
      </c>
      <c r="F397">
        <v>37.823822105469077</v>
      </c>
      <c r="G397">
        <v>8.4106285340416989</v>
      </c>
      <c r="H397">
        <v>14.188345612122419</v>
      </c>
      <c r="I397">
        <v>15.63904297299745</v>
      </c>
      <c r="J397">
        <v>18.080630099049202</v>
      </c>
      <c r="L397">
        <f t="shared" si="61"/>
        <v>39</v>
      </c>
      <c r="M397">
        <f t="shared" si="62"/>
        <v>6</v>
      </c>
      <c r="N397">
        <f t="shared" si="63"/>
        <v>9</v>
      </c>
      <c r="O397">
        <f t="shared" si="64"/>
        <v>2</v>
      </c>
      <c r="P397">
        <f t="shared" si="65"/>
        <v>55</v>
      </c>
      <c r="Q397">
        <f t="shared" si="66"/>
        <v>37</v>
      </c>
      <c r="R397">
        <f t="shared" si="67"/>
        <v>8</v>
      </c>
      <c r="S397">
        <f t="shared" si="68"/>
        <v>14</v>
      </c>
      <c r="T397">
        <f t="shared" si="69"/>
        <v>15</v>
      </c>
      <c r="U397">
        <f t="shared" si="70"/>
        <v>18</v>
      </c>
      <c r="V397">
        <f>L397+N397+P397+Sheet3!Q397+Sheet3!S397+Sheet3!T397+Sheet3!U397</f>
        <v>187</v>
      </c>
    </row>
    <row r="398" spans="1:22" x14ac:dyDescent="0.35">
      <c r="A398">
        <v>44.841214851556614</v>
      </c>
      <c r="B398">
        <v>4.5569006529388245</v>
      </c>
      <c r="C398">
        <v>8.9642784811752918</v>
      </c>
      <c r="D398">
        <v>2.5034302742994035</v>
      </c>
      <c r="E398">
        <v>57.178128778835401</v>
      </c>
      <c r="F398">
        <v>27.862400435779218</v>
      </c>
      <c r="G398">
        <v>11.143818002463341</v>
      </c>
      <c r="H398">
        <v>13.348279457641244</v>
      </c>
      <c r="I398">
        <v>14.106432986547786</v>
      </c>
      <c r="J398">
        <v>15.290471941648617</v>
      </c>
      <c r="L398">
        <f t="shared" si="61"/>
        <v>44</v>
      </c>
      <c r="M398">
        <f t="shared" si="62"/>
        <v>4</v>
      </c>
      <c r="N398">
        <f t="shared" si="63"/>
        <v>8</v>
      </c>
      <c r="O398">
        <f t="shared" si="64"/>
        <v>2</v>
      </c>
      <c r="P398">
        <f t="shared" si="65"/>
        <v>57</v>
      </c>
      <c r="Q398">
        <f t="shared" si="66"/>
        <v>27</v>
      </c>
      <c r="R398">
        <f t="shared" si="67"/>
        <v>11</v>
      </c>
      <c r="S398">
        <f t="shared" si="68"/>
        <v>13</v>
      </c>
      <c r="T398">
        <f t="shared" si="69"/>
        <v>14</v>
      </c>
      <c r="U398">
        <f t="shared" si="70"/>
        <v>15</v>
      </c>
      <c r="V398">
        <f>L398+N398+P398+Sheet3!Q398+Sheet3!S398+Sheet3!T398+Sheet3!U398</f>
        <v>178</v>
      </c>
    </row>
    <row r="399" spans="1:22" x14ac:dyDescent="0.35">
      <c r="A399">
        <v>40.309429500335426</v>
      </c>
      <c r="B399">
        <v>4.8365426868583565</v>
      </c>
      <c r="C399">
        <v>11.971072770927689</v>
      </c>
      <c r="D399">
        <v>3.0187383023505019</v>
      </c>
      <c r="E399">
        <v>46.43594030187743</v>
      </c>
      <c r="F399">
        <v>38.355837838880603</v>
      </c>
      <c r="G399">
        <v>9.0535086816955186</v>
      </c>
      <c r="H399">
        <v>17.383769358545816</v>
      </c>
      <c r="I399">
        <v>14.188172571543046</v>
      </c>
      <c r="J399">
        <v>16.729254064524799</v>
      </c>
      <c r="L399">
        <f t="shared" si="61"/>
        <v>40</v>
      </c>
      <c r="M399">
        <f t="shared" si="62"/>
        <v>4</v>
      </c>
      <c r="N399">
        <f t="shared" si="63"/>
        <v>11</v>
      </c>
      <c r="O399">
        <f t="shared" si="64"/>
        <v>3</v>
      </c>
      <c r="P399">
        <f t="shared" si="65"/>
        <v>46</v>
      </c>
      <c r="Q399">
        <f t="shared" si="66"/>
        <v>38</v>
      </c>
      <c r="R399">
        <f t="shared" si="67"/>
        <v>9</v>
      </c>
      <c r="S399">
        <f t="shared" si="68"/>
        <v>17</v>
      </c>
      <c r="T399">
        <f t="shared" si="69"/>
        <v>14</v>
      </c>
      <c r="U399">
        <f t="shared" si="70"/>
        <v>16</v>
      </c>
      <c r="V399">
        <f>L399+N399+P399+Sheet3!Q399+Sheet3!S399+Sheet3!T399+Sheet3!U399</f>
        <v>182</v>
      </c>
    </row>
    <row r="400" spans="1:22" x14ac:dyDescent="0.35">
      <c r="A400">
        <v>46.14456362605825</v>
      </c>
      <c r="B400">
        <v>7.7451199151362555</v>
      </c>
      <c r="C400">
        <v>9.0768777502673341</v>
      </c>
      <c r="D400">
        <v>3.2455713415771901</v>
      </c>
      <c r="E400">
        <v>63.06093204760576</v>
      </c>
      <c r="F400">
        <v>33.674595870207803</v>
      </c>
      <c r="G400">
        <v>10.132416501628043</v>
      </c>
      <c r="H400">
        <v>14.165370473705931</v>
      </c>
      <c r="I400">
        <v>13.657634701316741</v>
      </c>
      <c r="J400">
        <v>22.542238048477191</v>
      </c>
      <c r="L400">
        <f t="shared" si="61"/>
        <v>46</v>
      </c>
      <c r="M400">
        <f t="shared" si="62"/>
        <v>7</v>
      </c>
      <c r="N400">
        <f t="shared" si="63"/>
        <v>9</v>
      </c>
      <c r="O400">
        <f t="shared" si="64"/>
        <v>3</v>
      </c>
      <c r="P400">
        <f t="shared" si="65"/>
        <v>63</v>
      </c>
      <c r="Q400">
        <f t="shared" si="66"/>
        <v>33</v>
      </c>
      <c r="R400">
        <f t="shared" si="67"/>
        <v>10</v>
      </c>
      <c r="S400">
        <f t="shared" si="68"/>
        <v>14</v>
      </c>
      <c r="T400">
        <f t="shared" si="69"/>
        <v>13</v>
      </c>
      <c r="U400">
        <f t="shared" si="70"/>
        <v>22</v>
      </c>
      <c r="V400">
        <f>L400+N400+P400+Sheet3!Q400+Sheet3!S400+Sheet3!T400+Sheet3!U400</f>
        <v>200</v>
      </c>
    </row>
    <row r="401" spans="1:22" x14ac:dyDescent="0.35">
      <c r="A401">
        <v>52.274350739241889</v>
      </c>
      <c r="B401">
        <v>5.0752073341219059</v>
      </c>
      <c r="C401">
        <v>11.041364991532298</v>
      </c>
      <c r="D401">
        <v>2.9765059573344033</v>
      </c>
      <c r="E401">
        <v>60.699662679290427</v>
      </c>
      <c r="F401">
        <v>23.999473297216532</v>
      </c>
      <c r="G401">
        <v>11.121526537924542</v>
      </c>
      <c r="H401">
        <v>16.174074664316457</v>
      </c>
      <c r="I401">
        <v>12.170297522016538</v>
      </c>
      <c r="J401">
        <v>18.049162623990814</v>
      </c>
      <c r="L401">
        <f t="shared" si="61"/>
        <v>52</v>
      </c>
      <c r="M401">
        <f t="shared" si="62"/>
        <v>5</v>
      </c>
      <c r="N401">
        <f t="shared" si="63"/>
        <v>11</v>
      </c>
      <c r="O401">
        <f t="shared" si="64"/>
        <v>2</v>
      </c>
      <c r="P401">
        <f t="shared" si="65"/>
        <v>60</v>
      </c>
      <c r="Q401">
        <f t="shared" si="66"/>
        <v>23</v>
      </c>
      <c r="R401">
        <f t="shared" si="67"/>
        <v>11</v>
      </c>
      <c r="S401">
        <f t="shared" si="68"/>
        <v>16</v>
      </c>
      <c r="T401">
        <f t="shared" si="69"/>
        <v>12</v>
      </c>
      <c r="U401">
        <f t="shared" si="70"/>
        <v>18</v>
      </c>
      <c r="V401">
        <f>L401+N401+P401+Sheet3!Q401+Sheet3!S401+Sheet3!T401+Sheet3!U401</f>
        <v>192</v>
      </c>
    </row>
    <row r="402" spans="1:22" x14ac:dyDescent="0.35">
      <c r="A402">
        <v>54.624729476681111</v>
      </c>
      <c r="B402">
        <v>6.7505179720445589</v>
      </c>
      <c r="C402">
        <v>9.9894717083445705</v>
      </c>
      <c r="D402">
        <v>2.2989030167976572</v>
      </c>
      <c r="E402">
        <v>50.12087888923552</v>
      </c>
      <c r="F402">
        <v>23.224697560427082</v>
      </c>
      <c r="G402">
        <v>9.8243259530930764</v>
      </c>
      <c r="H402">
        <v>13.283269814428209</v>
      </c>
      <c r="I402">
        <v>14.261293807037577</v>
      </c>
      <c r="J402">
        <v>8.6503201792719864</v>
      </c>
      <c r="L402">
        <f t="shared" si="61"/>
        <v>54</v>
      </c>
      <c r="M402">
        <f t="shared" si="62"/>
        <v>6</v>
      </c>
      <c r="N402">
        <f t="shared" si="63"/>
        <v>9</v>
      </c>
      <c r="O402">
        <f t="shared" si="64"/>
        <v>2</v>
      </c>
      <c r="P402">
        <f t="shared" si="65"/>
        <v>50</v>
      </c>
      <c r="Q402">
        <f t="shared" si="66"/>
        <v>23</v>
      </c>
      <c r="R402">
        <f t="shared" si="67"/>
        <v>9</v>
      </c>
      <c r="S402">
        <f t="shared" si="68"/>
        <v>13</v>
      </c>
      <c r="T402">
        <f t="shared" si="69"/>
        <v>14</v>
      </c>
      <c r="U402">
        <f t="shared" si="70"/>
        <v>8</v>
      </c>
      <c r="V402">
        <f>L402+N402+P402+Sheet3!Q402+Sheet3!S402+Sheet3!T402+Sheet3!U402</f>
        <v>171</v>
      </c>
    </row>
    <row r="403" spans="1:22" x14ac:dyDescent="0.35">
      <c r="A403">
        <v>41.653703841530202</v>
      </c>
      <c r="B403">
        <v>6.0729107510562113</v>
      </c>
      <c r="C403">
        <v>8.0975711412617208</v>
      </c>
      <c r="D403">
        <v>3.0607530823111317</v>
      </c>
      <c r="E403">
        <v>69.192124520069342</v>
      </c>
      <c r="F403">
        <v>25.275784023650743</v>
      </c>
      <c r="G403">
        <v>10.121646639994758</v>
      </c>
      <c r="H403">
        <v>14.320137833483983</v>
      </c>
      <c r="I403">
        <v>16.40485723812948</v>
      </c>
      <c r="J403">
        <v>13.758128568728518</v>
      </c>
      <c r="L403">
        <f t="shared" si="61"/>
        <v>41</v>
      </c>
      <c r="M403">
        <f t="shared" si="62"/>
        <v>6</v>
      </c>
      <c r="N403">
        <f t="shared" si="63"/>
        <v>8</v>
      </c>
      <c r="O403">
        <f t="shared" si="64"/>
        <v>3</v>
      </c>
      <c r="P403">
        <f t="shared" si="65"/>
        <v>69</v>
      </c>
      <c r="Q403">
        <f t="shared" si="66"/>
        <v>25</v>
      </c>
      <c r="R403">
        <f t="shared" si="67"/>
        <v>10</v>
      </c>
      <c r="S403">
        <f t="shared" si="68"/>
        <v>14</v>
      </c>
      <c r="T403">
        <f t="shared" si="69"/>
        <v>16</v>
      </c>
      <c r="U403">
        <f t="shared" si="70"/>
        <v>13</v>
      </c>
      <c r="V403">
        <f>L403+N403+P403+Sheet3!Q403+Sheet3!S403+Sheet3!T403+Sheet3!U403</f>
        <v>186</v>
      </c>
    </row>
    <row r="404" spans="1:22" x14ac:dyDescent="0.35">
      <c r="A404">
        <v>45.16257625642686</v>
      </c>
      <c r="B404">
        <v>6.1065191998637598</v>
      </c>
      <c r="C404">
        <v>7.7902583918405846</v>
      </c>
      <c r="D404">
        <v>3.2309744352549488</v>
      </c>
      <c r="E404">
        <v>65.833633179610274</v>
      </c>
      <c r="F404">
        <v>29.175536517790334</v>
      </c>
      <c r="G404">
        <v>10.103719105782755</v>
      </c>
      <c r="H404">
        <v>15.395344927568484</v>
      </c>
      <c r="I404">
        <v>16.205076045747976</v>
      </c>
      <c r="J404">
        <v>16.796278049917838</v>
      </c>
      <c r="L404">
        <f t="shared" si="61"/>
        <v>45</v>
      </c>
      <c r="M404">
        <f t="shared" si="62"/>
        <v>6</v>
      </c>
      <c r="N404">
        <f t="shared" si="63"/>
        <v>7</v>
      </c>
      <c r="O404">
        <f t="shared" si="64"/>
        <v>3</v>
      </c>
      <c r="P404">
        <f t="shared" si="65"/>
        <v>65</v>
      </c>
      <c r="Q404">
        <f t="shared" si="66"/>
        <v>29</v>
      </c>
      <c r="R404">
        <f t="shared" si="67"/>
        <v>10</v>
      </c>
      <c r="S404">
        <f t="shared" si="68"/>
        <v>15</v>
      </c>
      <c r="T404">
        <f t="shared" si="69"/>
        <v>16</v>
      </c>
      <c r="U404">
        <f t="shared" si="70"/>
        <v>16</v>
      </c>
      <c r="V404">
        <f>L404+N404+P404+Sheet3!Q404+Sheet3!S404+Sheet3!T404+Sheet3!U404</f>
        <v>193</v>
      </c>
    </row>
    <row r="405" spans="1:22" x14ac:dyDescent="0.35">
      <c r="A405">
        <v>48.140944695308804</v>
      </c>
      <c r="B405">
        <v>6.3077003431710681</v>
      </c>
      <c r="C405">
        <v>8.5287553872036543</v>
      </c>
      <c r="D405">
        <v>3.6352268195345325</v>
      </c>
      <c r="E405">
        <v>69.227206188788003</v>
      </c>
      <c r="F405">
        <v>34.490552844262218</v>
      </c>
      <c r="G405">
        <v>9.7450405461878411</v>
      </c>
      <c r="H405">
        <v>13.932600684942079</v>
      </c>
      <c r="I405">
        <v>14.409920185994032</v>
      </c>
      <c r="J405">
        <v>12.410097827123987</v>
      </c>
      <c r="L405">
        <f t="shared" si="61"/>
        <v>48</v>
      </c>
      <c r="M405">
        <f t="shared" si="62"/>
        <v>6</v>
      </c>
      <c r="N405">
        <f t="shared" si="63"/>
        <v>8</v>
      </c>
      <c r="O405">
        <f t="shared" si="64"/>
        <v>3</v>
      </c>
      <c r="P405">
        <f t="shared" si="65"/>
        <v>69</v>
      </c>
      <c r="Q405">
        <f t="shared" si="66"/>
        <v>34</v>
      </c>
      <c r="R405">
        <f t="shared" si="67"/>
        <v>9</v>
      </c>
      <c r="S405">
        <f t="shared" si="68"/>
        <v>13</v>
      </c>
      <c r="T405">
        <f t="shared" si="69"/>
        <v>14</v>
      </c>
      <c r="U405">
        <f t="shared" si="70"/>
        <v>12</v>
      </c>
      <c r="V405">
        <f>L405+N405+P405+Sheet3!Q405+Sheet3!S405+Sheet3!T405+Sheet3!U405</f>
        <v>198</v>
      </c>
    </row>
    <row r="406" spans="1:22" x14ac:dyDescent="0.35">
      <c r="A406">
        <v>45.091471616608253</v>
      </c>
      <c r="B406">
        <v>5.9080447599493153</v>
      </c>
      <c r="C406">
        <v>12.772075677214104</v>
      </c>
      <c r="D406">
        <v>2.2621197034494478</v>
      </c>
      <c r="E406">
        <v>64.500921559068189</v>
      </c>
      <c r="F406">
        <v>30.994059998311315</v>
      </c>
      <c r="G406">
        <v>10.126603187691529</v>
      </c>
      <c r="H406">
        <v>16.460163792548144</v>
      </c>
      <c r="I406">
        <v>14.02798820754697</v>
      </c>
      <c r="J406">
        <v>18.017720326823579</v>
      </c>
      <c r="L406">
        <f t="shared" si="61"/>
        <v>45</v>
      </c>
      <c r="M406">
        <f t="shared" si="62"/>
        <v>5</v>
      </c>
      <c r="N406">
        <f t="shared" si="63"/>
        <v>12</v>
      </c>
      <c r="O406">
        <f t="shared" si="64"/>
        <v>2</v>
      </c>
      <c r="P406">
        <f t="shared" si="65"/>
        <v>64</v>
      </c>
      <c r="Q406">
        <f t="shared" si="66"/>
        <v>30</v>
      </c>
      <c r="R406">
        <f t="shared" si="67"/>
        <v>10</v>
      </c>
      <c r="S406">
        <f t="shared" si="68"/>
        <v>16</v>
      </c>
      <c r="T406">
        <f t="shared" si="69"/>
        <v>14</v>
      </c>
      <c r="U406">
        <f t="shared" si="70"/>
        <v>18</v>
      </c>
      <c r="V406">
        <f>L406+N406+P406+Sheet3!Q406+Sheet3!S406+Sheet3!T406+Sheet3!U406</f>
        <v>199</v>
      </c>
    </row>
    <row r="407" spans="1:22" x14ac:dyDescent="0.35">
      <c r="A407">
        <v>50.189329969578417</v>
      </c>
      <c r="B407">
        <v>5.8009761151557697</v>
      </c>
      <c r="C407">
        <v>7.6874748359104199</v>
      </c>
      <c r="D407">
        <v>2.6985431007312242</v>
      </c>
      <c r="E407">
        <v>56.090576347709415</v>
      </c>
      <c r="F407">
        <v>28.727163871867759</v>
      </c>
      <c r="G407">
        <v>11.268052535405591</v>
      </c>
      <c r="H407">
        <v>12.29281243372359</v>
      </c>
      <c r="I407">
        <v>17.023740202000173</v>
      </c>
      <c r="J407">
        <v>15.77594281409559</v>
      </c>
      <c r="L407">
        <f t="shared" si="61"/>
        <v>50</v>
      </c>
      <c r="M407">
        <f t="shared" si="62"/>
        <v>5</v>
      </c>
      <c r="N407">
        <f t="shared" si="63"/>
        <v>7</v>
      </c>
      <c r="O407">
        <f t="shared" si="64"/>
        <v>2</v>
      </c>
      <c r="P407">
        <f t="shared" si="65"/>
        <v>56</v>
      </c>
      <c r="Q407">
        <f t="shared" si="66"/>
        <v>28</v>
      </c>
      <c r="R407">
        <f t="shared" si="67"/>
        <v>11</v>
      </c>
      <c r="S407">
        <f t="shared" si="68"/>
        <v>12</v>
      </c>
      <c r="T407">
        <f t="shared" si="69"/>
        <v>17</v>
      </c>
      <c r="U407">
        <f t="shared" si="70"/>
        <v>15</v>
      </c>
      <c r="V407">
        <f>L407+N407+P407+Sheet3!Q407+Sheet3!S407+Sheet3!T407+Sheet3!U407</f>
        <v>185</v>
      </c>
    </row>
    <row r="408" spans="1:22" x14ac:dyDescent="0.35">
      <c r="A408">
        <v>55.090291678014815</v>
      </c>
      <c r="B408">
        <v>6.3048409591066612</v>
      </c>
      <c r="C408">
        <v>12.224416605640988</v>
      </c>
      <c r="D408">
        <v>3.3664177554874328</v>
      </c>
      <c r="E408">
        <v>64.507111557318538</v>
      </c>
      <c r="F408">
        <v>32.596351637943656</v>
      </c>
      <c r="G408">
        <v>11.147694836414468</v>
      </c>
      <c r="H408">
        <v>15.493851931331687</v>
      </c>
      <c r="I408">
        <v>14.253329627612882</v>
      </c>
      <c r="J408">
        <v>12.841348372306829</v>
      </c>
      <c r="L408">
        <f t="shared" si="61"/>
        <v>55</v>
      </c>
      <c r="M408">
        <f t="shared" si="62"/>
        <v>6</v>
      </c>
      <c r="N408">
        <f t="shared" si="63"/>
        <v>12</v>
      </c>
      <c r="O408">
        <f t="shared" si="64"/>
        <v>3</v>
      </c>
      <c r="P408">
        <f t="shared" si="65"/>
        <v>64</v>
      </c>
      <c r="Q408">
        <f t="shared" si="66"/>
        <v>32</v>
      </c>
      <c r="R408">
        <f t="shared" si="67"/>
        <v>11</v>
      </c>
      <c r="S408">
        <f t="shared" si="68"/>
        <v>15</v>
      </c>
      <c r="T408">
        <f t="shared" si="69"/>
        <v>14</v>
      </c>
      <c r="U408">
        <f t="shared" si="70"/>
        <v>12</v>
      </c>
      <c r="V408">
        <f>L408+N408+P408+Sheet3!Q408+Sheet3!S408+Sheet3!T408+Sheet3!U408</f>
        <v>204</v>
      </c>
    </row>
    <row r="409" spans="1:22" x14ac:dyDescent="0.35">
      <c r="A409">
        <v>55.433568292803137</v>
      </c>
      <c r="B409">
        <v>7.3247683854702279</v>
      </c>
      <c r="C409">
        <v>12.284025257154086</v>
      </c>
      <c r="D409">
        <v>2.6558984968476622</v>
      </c>
      <c r="E409">
        <v>57.471235076038397</v>
      </c>
      <c r="F409">
        <v>23.02546211381453</v>
      </c>
      <c r="G409">
        <v>10.022613347259121</v>
      </c>
      <c r="H409">
        <v>17.786406939928469</v>
      </c>
      <c r="I409">
        <v>16.291396544142863</v>
      </c>
      <c r="J409">
        <v>10.373773169765169</v>
      </c>
      <c r="L409">
        <f t="shared" si="61"/>
        <v>55</v>
      </c>
      <c r="M409">
        <f t="shared" si="62"/>
        <v>7</v>
      </c>
      <c r="N409">
        <f t="shared" si="63"/>
        <v>12</v>
      </c>
      <c r="O409">
        <f t="shared" si="64"/>
        <v>2</v>
      </c>
      <c r="P409">
        <f t="shared" si="65"/>
        <v>57</v>
      </c>
      <c r="Q409">
        <f t="shared" si="66"/>
        <v>23</v>
      </c>
      <c r="R409">
        <f t="shared" si="67"/>
        <v>10</v>
      </c>
      <c r="S409">
        <f t="shared" si="68"/>
        <v>17</v>
      </c>
      <c r="T409">
        <f t="shared" si="69"/>
        <v>16</v>
      </c>
      <c r="U409">
        <f t="shared" si="70"/>
        <v>10</v>
      </c>
      <c r="V409">
        <f>L409+N409+P409+Sheet3!Q409+Sheet3!S409+Sheet3!T409+Sheet3!U409</f>
        <v>190</v>
      </c>
    </row>
    <row r="410" spans="1:22" x14ac:dyDescent="0.35">
      <c r="A410">
        <v>43.43799689357553</v>
      </c>
      <c r="B410">
        <v>5.27650888062551</v>
      </c>
      <c r="C410">
        <v>13.726763179526342</v>
      </c>
      <c r="D410">
        <v>3.2558811525433593</v>
      </c>
      <c r="E410">
        <v>59.102170622166405</v>
      </c>
      <c r="F410">
        <v>37.020400472468133</v>
      </c>
      <c r="G410">
        <v>10.649454368100688</v>
      </c>
      <c r="H410">
        <v>14.155323068661108</v>
      </c>
      <c r="I410">
        <v>16.250464152246746</v>
      </c>
      <c r="J410">
        <v>13.495240870825082</v>
      </c>
      <c r="L410">
        <f t="shared" si="61"/>
        <v>43</v>
      </c>
      <c r="M410">
        <f t="shared" si="62"/>
        <v>5</v>
      </c>
      <c r="N410">
        <f t="shared" si="63"/>
        <v>13</v>
      </c>
      <c r="O410">
        <f t="shared" si="64"/>
        <v>3</v>
      </c>
      <c r="P410">
        <f t="shared" si="65"/>
        <v>59</v>
      </c>
      <c r="Q410">
        <f t="shared" si="66"/>
        <v>37</v>
      </c>
      <c r="R410">
        <f t="shared" si="67"/>
        <v>10</v>
      </c>
      <c r="S410">
        <f t="shared" si="68"/>
        <v>14</v>
      </c>
      <c r="T410">
        <f t="shared" si="69"/>
        <v>16</v>
      </c>
      <c r="U410">
        <f t="shared" si="70"/>
        <v>13</v>
      </c>
      <c r="V410">
        <f>L410+N410+P410+Sheet3!Q410+Sheet3!S410+Sheet3!T410+Sheet3!U410</f>
        <v>195</v>
      </c>
    </row>
    <row r="411" spans="1:22" x14ac:dyDescent="0.35">
      <c r="A411">
        <v>42.838362214986184</v>
      </c>
      <c r="B411">
        <v>4.5502119758405764</v>
      </c>
      <c r="C411">
        <v>10.01112066202138</v>
      </c>
      <c r="D411">
        <v>3.8007245504112781</v>
      </c>
      <c r="E411">
        <v>61.607800785365683</v>
      </c>
      <c r="F411">
        <v>34.153716915671303</v>
      </c>
      <c r="G411">
        <v>9.2744678518573753</v>
      </c>
      <c r="H411">
        <v>17.001216901490682</v>
      </c>
      <c r="I411">
        <v>16.594063006304406</v>
      </c>
      <c r="J411">
        <v>21.213349837657212</v>
      </c>
      <c r="L411">
        <f t="shared" si="61"/>
        <v>42</v>
      </c>
      <c r="M411">
        <f t="shared" si="62"/>
        <v>4</v>
      </c>
      <c r="N411">
        <f t="shared" si="63"/>
        <v>10</v>
      </c>
      <c r="O411">
        <f t="shared" si="64"/>
        <v>3</v>
      </c>
      <c r="P411">
        <f t="shared" si="65"/>
        <v>61</v>
      </c>
      <c r="Q411">
        <f t="shared" si="66"/>
        <v>34</v>
      </c>
      <c r="R411">
        <f t="shared" si="67"/>
        <v>9</v>
      </c>
      <c r="S411">
        <f t="shared" si="68"/>
        <v>17</v>
      </c>
      <c r="T411">
        <f t="shared" si="69"/>
        <v>16</v>
      </c>
      <c r="U411">
        <f t="shared" si="70"/>
        <v>21</v>
      </c>
      <c r="V411">
        <f>L411+N411+P411+Sheet3!Q411+Sheet3!S411+Sheet3!T411+Sheet3!U411</f>
        <v>201</v>
      </c>
    </row>
    <row r="412" spans="1:22" x14ac:dyDescent="0.35">
      <c r="A412">
        <v>48.840672862186373</v>
      </c>
      <c r="B412">
        <v>7.2474112300259499</v>
      </c>
      <c r="C412">
        <v>10.80014916553149</v>
      </c>
      <c r="D412">
        <v>2.3566355218555706</v>
      </c>
      <c r="E412">
        <v>62.99445194621353</v>
      </c>
      <c r="F412">
        <v>34.278063428707647</v>
      </c>
      <c r="G412">
        <v>10.172881608262493</v>
      </c>
      <c r="H412">
        <v>16.054489331368931</v>
      </c>
      <c r="I412">
        <v>14.739672237632295</v>
      </c>
      <c r="J412">
        <v>13.750852730709457</v>
      </c>
      <c r="L412">
        <f t="shared" si="61"/>
        <v>48</v>
      </c>
      <c r="M412">
        <f t="shared" si="62"/>
        <v>7</v>
      </c>
      <c r="N412">
        <f t="shared" si="63"/>
        <v>10</v>
      </c>
      <c r="O412">
        <f t="shared" si="64"/>
        <v>2</v>
      </c>
      <c r="P412">
        <f t="shared" si="65"/>
        <v>62</v>
      </c>
      <c r="Q412">
        <f t="shared" si="66"/>
        <v>34</v>
      </c>
      <c r="R412">
        <f t="shared" si="67"/>
        <v>10</v>
      </c>
      <c r="S412">
        <f t="shared" si="68"/>
        <v>16</v>
      </c>
      <c r="T412">
        <f t="shared" si="69"/>
        <v>14</v>
      </c>
      <c r="U412">
        <f t="shared" si="70"/>
        <v>13</v>
      </c>
      <c r="V412">
        <f>L412+N412+P412+Sheet3!Q412+Sheet3!S412+Sheet3!T412+Sheet3!U412</f>
        <v>197</v>
      </c>
    </row>
    <row r="413" spans="1:22" x14ac:dyDescent="0.35">
      <c r="A413">
        <v>52.733033969877795</v>
      </c>
      <c r="B413">
        <v>4.5816126564213606</v>
      </c>
      <c r="C413">
        <v>10.180212672207599</v>
      </c>
      <c r="D413">
        <v>2.4077930243133512</v>
      </c>
      <c r="E413">
        <v>48.313986038058118</v>
      </c>
      <c r="F413">
        <v>23.185058331543345</v>
      </c>
      <c r="G413">
        <v>10.603523763317305</v>
      </c>
      <c r="H413">
        <v>11.179099551577131</v>
      </c>
      <c r="I413">
        <v>13.749021949207748</v>
      </c>
      <c r="J413">
        <v>13.90401975311242</v>
      </c>
      <c r="L413">
        <f t="shared" si="61"/>
        <v>52</v>
      </c>
      <c r="M413">
        <f t="shared" si="62"/>
        <v>4</v>
      </c>
      <c r="N413">
        <f t="shared" si="63"/>
        <v>10</v>
      </c>
      <c r="O413">
        <f t="shared" si="64"/>
        <v>2</v>
      </c>
      <c r="P413">
        <f t="shared" si="65"/>
        <v>48</v>
      </c>
      <c r="Q413">
        <f t="shared" si="66"/>
        <v>23</v>
      </c>
      <c r="R413">
        <f t="shared" si="67"/>
        <v>10</v>
      </c>
      <c r="S413">
        <f t="shared" si="68"/>
        <v>11</v>
      </c>
      <c r="T413">
        <f t="shared" si="69"/>
        <v>13</v>
      </c>
      <c r="U413">
        <f t="shared" si="70"/>
        <v>13</v>
      </c>
      <c r="V413">
        <f>L413+N413+P413+Sheet3!Q413+Sheet3!S413+Sheet3!T413+Sheet3!U413</f>
        <v>170</v>
      </c>
    </row>
    <row r="414" spans="1:22" x14ac:dyDescent="0.35">
      <c r="A414">
        <v>47.885205690741209</v>
      </c>
      <c r="B414">
        <v>6.1100030602804463</v>
      </c>
      <c r="C414">
        <v>8.1006396930809963</v>
      </c>
      <c r="D414">
        <v>2.9066013074744745</v>
      </c>
      <c r="E414">
        <v>62.491520209654226</v>
      </c>
      <c r="F414">
        <v>33.440073925472312</v>
      </c>
      <c r="G414">
        <v>8.5888750031249064</v>
      </c>
      <c r="H414">
        <v>15.471184259720722</v>
      </c>
      <c r="I414">
        <v>15.218463539695207</v>
      </c>
      <c r="J414">
        <v>15.528898171363904</v>
      </c>
      <c r="L414">
        <f t="shared" si="61"/>
        <v>47</v>
      </c>
      <c r="M414">
        <f t="shared" si="62"/>
        <v>6</v>
      </c>
      <c r="N414">
        <f t="shared" si="63"/>
        <v>8</v>
      </c>
      <c r="O414">
        <f t="shared" si="64"/>
        <v>2</v>
      </c>
      <c r="P414">
        <f t="shared" si="65"/>
        <v>62</v>
      </c>
      <c r="Q414">
        <f t="shared" si="66"/>
        <v>33</v>
      </c>
      <c r="R414">
        <f t="shared" si="67"/>
        <v>8</v>
      </c>
      <c r="S414">
        <f t="shared" si="68"/>
        <v>15</v>
      </c>
      <c r="T414">
        <f t="shared" si="69"/>
        <v>15</v>
      </c>
      <c r="U414">
        <f t="shared" si="70"/>
        <v>15</v>
      </c>
      <c r="V414">
        <f>L414+N414+P414+Sheet3!Q414+Sheet3!S414+Sheet3!T414+Sheet3!U414</f>
        <v>195</v>
      </c>
    </row>
    <row r="415" spans="1:22" x14ac:dyDescent="0.35">
      <c r="A415">
        <v>52.379566285834237</v>
      </c>
      <c r="B415">
        <v>5.427003454459097</v>
      </c>
      <c r="C415">
        <v>10.205528023220726</v>
      </c>
      <c r="D415">
        <v>3.0580728739885625</v>
      </c>
      <c r="E415">
        <v>59.494327605164038</v>
      </c>
      <c r="F415">
        <v>22.491443392865676</v>
      </c>
      <c r="G415">
        <v>9.088834037856321</v>
      </c>
      <c r="H415">
        <v>12.823857038343112</v>
      </c>
      <c r="I415">
        <v>16.123354507212532</v>
      </c>
      <c r="J415">
        <v>15.809638303681021</v>
      </c>
      <c r="L415">
        <f t="shared" si="61"/>
        <v>52</v>
      </c>
      <c r="M415">
        <f t="shared" si="62"/>
        <v>5</v>
      </c>
      <c r="N415">
        <f t="shared" si="63"/>
        <v>10</v>
      </c>
      <c r="O415">
        <f t="shared" si="64"/>
        <v>3</v>
      </c>
      <c r="P415">
        <f t="shared" si="65"/>
        <v>59</v>
      </c>
      <c r="Q415">
        <f t="shared" si="66"/>
        <v>22</v>
      </c>
      <c r="R415">
        <f t="shared" si="67"/>
        <v>9</v>
      </c>
      <c r="S415">
        <f t="shared" si="68"/>
        <v>12</v>
      </c>
      <c r="T415">
        <f t="shared" si="69"/>
        <v>16</v>
      </c>
      <c r="U415">
        <f t="shared" si="70"/>
        <v>15</v>
      </c>
      <c r="V415">
        <f>L415+N415+P415+Sheet3!Q415+Sheet3!S415+Sheet3!T415+Sheet3!U415</f>
        <v>186</v>
      </c>
    </row>
    <row r="416" spans="1:22" x14ac:dyDescent="0.35">
      <c r="A416">
        <v>54.100061478647511</v>
      </c>
      <c r="B416">
        <v>6.0209125036259152</v>
      </c>
      <c r="C416">
        <v>6.7201838707736981</v>
      </c>
      <c r="D416">
        <v>2.9433252163257135</v>
      </c>
      <c r="E416">
        <v>62.866622762784274</v>
      </c>
      <c r="F416">
        <v>34.432015770283179</v>
      </c>
      <c r="G416">
        <v>9.3821694683589048</v>
      </c>
      <c r="H416">
        <v>17.8187657041614</v>
      </c>
      <c r="I416">
        <v>15.662053691418443</v>
      </c>
      <c r="J416">
        <v>17.521171545954907</v>
      </c>
      <c r="L416">
        <f t="shared" si="61"/>
        <v>54</v>
      </c>
      <c r="M416">
        <f t="shared" si="62"/>
        <v>6</v>
      </c>
      <c r="N416">
        <f t="shared" si="63"/>
        <v>6</v>
      </c>
      <c r="O416">
        <f t="shared" si="64"/>
        <v>2</v>
      </c>
      <c r="P416">
        <f t="shared" si="65"/>
        <v>62</v>
      </c>
      <c r="Q416">
        <f t="shared" si="66"/>
        <v>34</v>
      </c>
      <c r="R416">
        <f t="shared" si="67"/>
        <v>9</v>
      </c>
      <c r="S416">
        <f t="shared" si="68"/>
        <v>17</v>
      </c>
      <c r="T416">
        <f t="shared" si="69"/>
        <v>15</v>
      </c>
      <c r="U416">
        <f t="shared" si="70"/>
        <v>17</v>
      </c>
      <c r="V416">
        <f>L416+N416+P416+Sheet3!Q416+Sheet3!S416+Sheet3!T416+Sheet3!U416</f>
        <v>205</v>
      </c>
    </row>
    <row r="417" spans="1:22" x14ac:dyDescent="0.35">
      <c r="A417">
        <v>37.500964222026745</v>
      </c>
      <c r="B417">
        <v>4.4320213555139567</v>
      </c>
      <c r="C417">
        <v>8.912255664768912</v>
      </c>
      <c r="D417">
        <v>3.1362983184323028</v>
      </c>
      <c r="E417">
        <v>62.184125342929306</v>
      </c>
      <c r="F417">
        <v>30.254818545692686</v>
      </c>
      <c r="G417">
        <v>9.7626467393593117</v>
      </c>
      <c r="H417">
        <v>11.095427040229556</v>
      </c>
      <c r="I417">
        <v>12.979902381847477</v>
      </c>
      <c r="J417">
        <v>8.957384777320657</v>
      </c>
      <c r="L417">
        <f t="shared" si="61"/>
        <v>37</v>
      </c>
      <c r="M417">
        <f t="shared" si="62"/>
        <v>4</v>
      </c>
      <c r="N417">
        <f t="shared" si="63"/>
        <v>8</v>
      </c>
      <c r="O417">
        <f t="shared" si="64"/>
        <v>3</v>
      </c>
      <c r="P417">
        <f t="shared" si="65"/>
        <v>62</v>
      </c>
      <c r="Q417">
        <f t="shared" si="66"/>
        <v>30</v>
      </c>
      <c r="R417">
        <f t="shared" si="67"/>
        <v>9</v>
      </c>
      <c r="S417">
        <f t="shared" si="68"/>
        <v>11</v>
      </c>
      <c r="T417">
        <f t="shared" si="69"/>
        <v>12</v>
      </c>
      <c r="U417">
        <f t="shared" si="70"/>
        <v>8</v>
      </c>
      <c r="V417">
        <f>L417+N417+P417+Sheet3!Q417+Sheet3!S417+Sheet3!T417+Sheet3!U417</f>
        <v>168</v>
      </c>
    </row>
    <row r="418" spans="1:22" x14ac:dyDescent="0.35">
      <c r="A418">
        <v>50.812933861978422</v>
      </c>
      <c r="B418">
        <v>5.8895434738865662</v>
      </c>
      <c r="C418">
        <v>12.066108505819763</v>
      </c>
      <c r="D418">
        <v>3.6460571399955022</v>
      </c>
      <c r="E418">
        <v>61.368660282021978</v>
      </c>
      <c r="F418">
        <v>32.667700923329086</v>
      </c>
      <c r="G418">
        <v>10.693152913171378</v>
      </c>
      <c r="H418">
        <v>13.595480949020271</v>
      </c>
      <c r="I418">
        <v>14.183422311260756</v>
      </c>
      <c r="J418">
        <v>7.1011758822335675</v>
      </c>
      <c r="L418">
        <f t="shared" si="61"/>
        <v>50</v>
      </c>
      <c r="M418">
        <f t="shared" si="62"/>
        <v>5</v>
      </c>
      <c r="N418">
        <f t="shared" si="63"/>
        <v>12</v>
      </c>
      <c r="O418">
        <f t="shared" si="64"/>
        <v>3</v>
      </c>
      <c r="P418">
        <f t="shared" si="65"/>
        <v>61</v>
      </c>
      <c r="Q418">
        <f t="shared" si="66"/>
        <v>32</v>
      </c>
      <c r="R418">
        <f t="shared" si="67"/>
        <v>10</v>
      </c>
      <c r="S418">
        <f t="shared" si="68"/>
        <v>13</v>
      </c>
      <c r="T418">
        <f t="shared" si="69"/>
        <v>14</v>
      </c>
      <c r="U418">
        <f t="shared" si="70"/>
        <v>7</v>
      </c>
      <c r="V418">
        <f>L418+N418+P418+Sheet3!Q418+Sheet3!S418+Sheet3!T418+Sheet3!U418</f>
        <v>189</v>
      </c>
    </row>
    <row r="419" spans="1:22" x14ac:dyDescent="0.35">
      <c r="A419">
        <v>48.552944903586649</v>
      </c>
      <c r="B419">
        <v>5.7535753753538295</v>
      </c>
      <c r="C419">
        <v>12.551314906443915</v>
      </c>
      <c r="D419">
        <v>2.9330710378262741</v>
      </c>
      <c r="E419">
        <v>71.373653293948479</v>
      </c>
      <c r="F419">
        <v>27.002786007434864</v>
      </c>
      <c r="G419">
        <v>10.911067302272386</v>
      </c>
      <c r="H419">
        <v>17.877369699413023</v>
      </c>
      <c r="I419">
        <v>14.002787647210772</v>
      </c>
      <c r="J419">
        <v>15.131847018979313</v>
      </c>
      <c r="L419">
        <f t="shared" si="61"/>
        <v>48</v>
      </c>
      <c r="M419">
        <f t="shared" si="62"/>
        <v>5</v>
      </c>
      <c r="N419">
        <f t="shared" si="63"/>
        <v>12</v>
      </c>
      <c r="O419">
        <f t="shared" si="64"/>
        <v>2</v>
      </c>
      <c r="P419">
        <f t="shared" si="65"/>
        <v>71</v>
      </c>
      <c r="Q419">
        <f t="shared" si="66"/>
        <v>27</v>
      </c>
      <c r="R419">
        <f t="shared" si="67"/>
        <v>10</v>
      </c>
      <c r="S419">
        <f t="shared" si="68"/>
        <v>17</v>
      </c>
      <c r="T419">
        <f t="shared" si="69"/>
        <v>14</v>
      </c>
      <c r="U419">
        <f t="shared" si="70"/>
        <v>15</v>
      </c>
      <c r="V419">
        <f>L419+N419+P419+Sheet3!Q419+Sheet3!S419+Sheet3!T419+Sheet3!U419</f>
        <v>204</v>
      </c>
    </row>
    <row r="420" spans="1:22" x14ac:dyDescent="0.35">
      <c r="A420">
        <v>49.98532749362073</v>
      </c>
      <c r="B420">
        <v>4.5673519429900669</v>
      </c>
      <c r="C420">
        <v>10.598562889321304</v>
      </c>
      <c r="D420">
        <v>2.9783053546416998</v>
      </c>
      <c r="E420">
        <v>76.04529166130925</v>
      </c>
      <c r="F420">
        <v>30.440940448650778</v>
      </c>
      <c r="G420">
        <v>10.429422573300828</v>
      </c>
      <c r="H420">
        <v>15.909390186206942</v>
      </c>
      <c r="I420">
        <v>14.675884884018595</v>
      </c>
      <c r="J420">
        <v>16.625842496614965</v>
      </c>
      <c r="L420">
        <f t="shared" si="61"/>
        <v>49</v>
      </c>
      <c r="M420">
        <f t="shared" si="62"/>
        <v>4</v>
      </c>
      <c r="N420">
        <f t="shared" si="63"/>
        <v>10</v>
      </c>
      <c r="O420">
        <f t="shared" si="64"/>
        <v>2</v>
      </c>
      <c r="P420">
        <f t="shared" si="65"/>
        <v>76</v>
      </c>
      <c r="Q420">
        <f t="shared" si="66"/>
        <v>30</v>
      </c>
      <c r="R420">
        <f t="shared" si="67"/>
        <v>10</v>
      </c>
      <c r="S420">
        <f t="shared" si="68"/>
        <v>15</v>
      </c>
      <c r="T420">
        <f t="shared" si="69"/>
        <v>14</v>
      </c>
      <c r="U420">
        <f t="shared" si="70"/>
        <v>16</v>
      </c>
      <c r="V420">
        <f>L420+N420+P420+Sheet3!Q420+Sheet3!S420+Sheet3!T420+Sheet3!U420</f>
        <v>210</v>
      </c>
    </row>
    <row r="421" spans="1:22" x14ac:dyDescent="0.35">
      <c r="A421">
        <v>41.182842641270369</v>
      </c>
      <c r="B421">
        <v>5.0791298903424265</v>
      </c>
      <c r="C421">
        <v>9.9117260809856909</v>
      </c>
      <c r="D421">
        <v>3.5123333906750167</v>
      </c>
      <c r="E421">
        <v>56.399923447437644</v>
      </c>
      <c r="F421">
        <v>30.218266671471888</v>
      </c>
      <c r="G421">
        <v>10.607820248769931</v>
      </c>
      <c r="H421">
        <v>13.451367907451802</v>
      </c>
      <c r="I421">
        <v>15.364008464691681</v>
      </c>
      <c r="J421">
        <v>16.85288230865001</v>
      </c>
      <c r="L421">
        <f t="shared" si="61"/>
        <v>41</v>
      </c>
      <c r="M421">
        <f t="shared" si="62"/>
        <v>5</v>
      </c>
      <c r="N421">
        <f t="shared" si="63"/>
        <v>9</v>
      </c>
      <c r="O421">
        <f t="shared" si="64"/>
        <v>3</v>
      </c>
      <c r="P421">
        <f t="shared" si="65"/>
        <v>56</v>
      </c>
      <c r="Q421">
        <f t="shared" si="66"/>
        <v>30</v>
      </c>
      <c r="R421">
        <f t="shared" si="67"/>
        <v>10</v>
      </c>
      <c r="S421">
        <f t="shared" si="68"/>
        <v>13</v>
      </c>
      <c r="T421">
        <f t="shared" si="69"/>
        <v>15</v>
      </c>
      <c r="U421">
        <f t="shared" si="70"/>
        <v>16</v>
      </c>
      <c r="V421">
        <f>L421+N421+P421+Sheet3!Q421+Sheet3!S421+Sheet3!T421+Sheet3!U421</f>
        <v>180</v>
      </c>
    </row>
    <row r="422" spans="1:22" x14ac:dyDescent="0.35">
      <c r="A422">
        <v>46.625782397346619</v>
      </c>
      <c r="B422">
        <v>6.0502684340857362</v>
      </c>
      <c r="C422">
        <v>10.702668307708997</v>
      </c>
      <c r="D422">
        <v>3.35544644270357</v>
      </c>
      <c r="E422">
        <v>61.119365719857441</v>
      </c>
      <c r="F422">
        <v>30.910847576653595</v>
      </c>
      <c r="G422">
        <v>10.867215704220422</v>
      </c>
      <c r="H422">
        <v>13.337977472748534</v>
      </c>
      <c r="I422">
        <v>14.852508826700534</v>
      </c>
      <c r="J422">
        <v>9.9337064813177101</v>
      </c>
      <c r="L422">
        <f t="shared" si="61"/>
        <v>46</v>
      </c>
      <c r="M422">
        <f t="shared" si="62"/>
        <v>6</v>
      </c>
      <c r="N422">
        <f t="shared" si="63"/>
        <v>10</v>
      </c>
      <c r="O422">
        <f t="shared" si="64"/>
        <v>3</v>
      </c>
      <c r="P422">
        <f t="shared" si="65"/>
        <v>61</v>
      </c>
      <c r="Q422">
        <f t="shared" si="66"/>
        <v>30</v>
      </c>
      <c r="R422">
        <f t="shared" si="67"/>
        <v>10</v>
      </c>
      <c r="S422">
        <f t="shared" si="68"/>
        <v>13</v>
      </c>
      <c r="T422">
        <f t="shared" si="69"/>
        <v>14</v>
      </c>
      <c r="U422">
        <f t="shared" si="70"/>
        <v>9</v>
      </c>
      <c r="V422">
        <f>L422+N422+P422+Sheet3!Q422+Sheet3!S422+Sheet3!T422+Sheet3!U422</f>
        <v>183</v>
      </c>
    </row>
    <row r="423" spans="1:22" x14ac:dyDescent="0.35">
      <c r="A423">
        <v>44.258850116437628</v>
      </c>
      <c r="B423">
        <v>4.4662477881135185</v>
      </c>
      <c r="C423">
        <v>10.447244463502678</v>
      </c>
      <c r="D423">
        <v>3.6922307325024692</v>
      </c>
      <c r="E423">
        <v>61.697784559524706</v>
      </c>
      <c r="F423">
        <v>38.321476360942981</v>
      </c>
      <c r="G423">
        <v>9.491826232064037</v>
      </c>
      <c r="H423">
        <v>12.783383921872447</v>
      </c>
      <c r="I423">
        <v>14.162883118197501</v>
      </c>
      <c r="J423">
        <v>14.595886657979115</v>
      </c>
      <c r="L423">
        <f t="shared" si="61"/>
        <v>44</v>
      </c>
      <c r="M423">
        <f t="shared" si="62"/>
        <v>4</v>
      </c>
      <c r="N423">
        <f t="shared" si="63"/>
        <v>10</v>
      </c>
      <c r="O423">
        <f t="shared" si="64"/>
        <v>3</v>
      </c>
      <c r="P423">
        <f t="shared" si="65"/>
        <v>61</v>
      </c>
      <c r="Q423">
        <f t="shared" si="66"/>
        <v>38</v>
      </c>
      <c r="R423">
        <f t="shared" si="67"/>
        <v>9</v>
      </c>
      <c r="S423">
        <f t="shared" si="68"/>
        <v>12</v>
      </c>
      <c r="T423">
        <f t="shared" si="69"/>
        <v>14</v>
      </c>
      <c r="U423">
        <f t="shared" si="70"/>
        <v>14</v>
      </c>
      <c r="V423">
        <f>L423+N423+P423+Sheet3!Q423+Sheet3!S423+Sheet3!T423+Sheet3!U423</f>
        <v>193</v>
      </c>
    </row>
    <row r="424" spans="1:22" x14ac:dyDescent="0.35">
      <c r="A424">
        <v>30.655542045274299</v>
      </c>
      <c r="B424">
        <v>7.2032575926333395</v>
      </c>
      <c r="C424">
        <v>10.010340747369563</v>
      </c>
      <c r="D424">
        <v>2.1816696547456238</v>
      </c>
      <c r="E424">
        <v>52.583202450796648</v>
      </c>
      <c r="F424">
        <v>27.13424850662669</v>
      </c>
      <c r="G424">
        <v>10.223095064793773</v>
      </c>
      <c r="H424">
        <v>13.086567439033477</v>
      </c>
      <c r="I424">
        <v>16.765234440072469</v>
      </c>
      <c r="J424">
        <v>8.269539540472838</v>
      </c>
      <c r="L424">
        <f t="shared" si="61"/>
        <v>30</v>
      </c>
      <c r="M424">
        <f t="shared" si="62"/>
        <v>7</v>
      </c>
      <c r="N424">
        <f t="shared" si="63"/>
        <v>10</v>
      </c>
      <c r="O424">
        <f t="shared" si="64"/>
        <v>2</v>
      </c>
      <c r="P424">
        <f t="shared" si="65"/>
        <v>52</v>
      </c>
      <c r="Q424">
        <f t="shared" si="66"/>
        <v>27</v>
      </c>
      <c r="R424">
        <f t="shared" si="67"/>
        <v>10</v>
      </c>
      <c r="S424">
        <f t="shared" si="68"/>
        <v>13</v>
      </c>
      <c r="T424">
        <f t="shared" si="69"/>
        <v>16</v>
      </c>
      <c r="U424">
        <f t="shared" si="70"/>
        <v>8</v>
      </c>
      <c r="V424">
        <f>L424+N424+P424+Sheet3!Q424+Sheet3!S424+Sheet3!T424+Sheet3!U424</f>
        <v>156</v>
      </c>
    </row>
    <row r="425" spans="1:22" x14ac:dyDescent="0.35">
      <c r="A425">
        <v>44.778637000347416</v>
      </c>
      <c r="B425">
        <v>6.0224284585274246</v>
      </c>
      <c r="C425">
        <v>9.6803183595231612</v>
      </c>
      <c r="D425">
        <v>3.328442718514335</v>
      </c>
      <c r="E425">
        <v>77.517474379293176</v>
      </c>
      <c r="F425">
        <v>24.567810651308761</v>
      </c>
      <c r="G425">
        <v>9.1663168182989043</v>
      </c>
      <c r="H425">
        <v>17.412082616995409</v>
      </c>
      <c r="I425">
        <v>14.777606663008864</v>
      </c>
      <c r="J425">
        <v>23.488239051932645</v>
      </c>
      <c r="L425">
        <f t="shared" si="61"/>
        <v>44</v>
      </c>
      <c r="M425">
        <f t="shared" si="62"/>
        <v>6</v>
      </c>
      <c r="N425">
        <f t="shared" si="63"/>
        <v>9</v>
      </c>
      <c r="O425">
        <f t="shared" si="64"/>
        <v>3</v>
      </c>
      <c r="P425">
        <f t="shared" si="65"/>
        <v>77</v>
      </c>
      <c r="Q425">
        <f t="shared" si="66"/>
        <v>24</v>
      </c>
      <c r="R425">
        <f t="shared" si="67"/>
        <v>9</v>
      </c>
      <c r="S425">
        <f t="shared" si="68"/>
        <v>17</v>
      </c>
      <c r="T425">
        <f t="shared" si="69"/>
        <v>14</v>
      </c>
      <c r="U425">
        <f t="shared" si="70"/>
        <v>23</v>
      </c>
      <c r="V425">
        <f>L425+N425+P425+Sheet3!Q425+Sheet3!S425+Sheet3!T425+Sheet3!U425</f>
        <v>208</v>
      </c>
    </row>
    <row r="426" spans="1:22" x14ac:dyDescent="0.35">
      <c r="A426">
        <v>43.968501676120276</v>
      </c>
      <c r="B426">
        <v>6.4351419110301533</v>
      </c>
      <c r="C426">
        <v>10.8513263215773</v>
      </c>
      <c r="D426">
        <v>2.3372399975431026</v>
      </c>
      <c r="E426">
        <v>54.485709820897156</v>
      </c>
      <c r="F426">
        <v>32.134085680182544</v>
      </c>
      <c r="G426">
        <v>9.5638045704548027</v>
      </c>
      <c r="H426">
        <v>14.670450723752008</v>
      </c>
      <c r="I426">
        <v>15.843930684077188</v>
      </c>
      <c r="J426">
        <v>22.924370833630505</v>
      </c>
      <c r="L426">
        <f t="shared" si="61"/>
        <v>43</v>
      </c>
      <c r="M426">
        <f t="shared" si="62"/>
        <v>6</v>
      </c>
      <c r="N426">
        <f t="shared" si="63"/>
        <v>10</v>
      </c>
      <c r="O426">
        <f t="shared" si="64"/>
        <v>2</v>
      </c>
      <c r="P426">
        <f t="shared" si="65"/>
        <v>54</v>
      </c>
      <c r="Q426">
        <f t="shared" si="66"/>
        <v>32</v>
      </c>
      <c r="R426">
        <f t="shared" si="67"/>
        <v>9</v>
      </c>
      <c r="S426">
        <f t="shared" si="68"/>
        <v>14</v>
      </c>
      <c r="T426">
        <f t="shared" si="69"/>
        <v>15</v>
      </c>
      <c r="U426">
        <f t="shared" si="70"/>
        <v>22</v>
      </c>
      <c r="V426">
        <f>L426+N426+P426+Sheet3!Q426+Sheet3!S426+Sheet3!T426+Sheet3!U426</f>
        <v>190</v>
      </c>
    </row>
    <row r="427" spans="1:22" x14ac:dyDescent="0.35">
      <c r="A427">
        <v>42.48234776625825</v>
      </c>
      <c r="B427">
        <v>6.6824826766995216</v>
      </c>
      <c r="C427">
        <v>11.591798236125411</v>
      </c>
      <c r="D427">
        <v>3.3014745407976527</v>
      </c>
      <c r="E427">
        <v>56.096683313495291</v>
      </c>
      <c r="F427">
        <v>34.400926629668049</v>
      </c>
      <c r="G427">
        <v>11.153709729389398</v>
      </c>
      <c r="H427">
        <v>13.494161323700887</v>
      </c>
      <c r="I427">
        <v>14.281602088176575</v>
      </c>
      <c r="J427">
        <v>20.248581811606485</v>
      </c>
      <c r="L427">
        <f t="shared" si="61"/>
        <v>42</v>
      </c>
      <c r="M427">
        <f t="shared" si="62"/>
        <v>6</v>
      </c>
      <c r="N427">
        <f t="shared" si="63"/>
        <v>11</v>
      </c>
      <c r="O427">
        <f t="shared" si="64"/>
        <v>3</v>
      </c>
      <c r="P427">
        <f t="shared" si="65"/>
        <v>56</v>
      </c>
      <c r="Q427">
        <f t="shared" si="66"/>
        <v>34</v>
      </c>
      <c r="R427">
        <f t="shared" si="67"/>
        <v>11</v>
      </c>
      <c r="S427">
        <f t="shared" si="68"/>
        <v>13</v>
      </c>
      <c r="T427">
        <f t="shared" si="69"/>
        <v>14</v>
      </c>
      <c r="U427">
        <f t="shared" si="70"/>
        <v>20</v>
      </c>
      <c r="V427">
        <f>L427+N427+P427+Sheet3!Q427+Sheet3!S427+Sheet3!T427+Sheet3!U427</f>
        <v>190</v>
      </c>
    </row>
    <row r="428" spans="1:22" x14ac:dyDescent="0.35">
      <c r="A428">
        <v>55.397954230289635</v>
      </c>
      <c r="B428">
        <v>6.6264224054186869</v>
      </c>
      <c r="C428">
        <v>9.3394523991934157</v>
      </c>
      <c r="D428">
        <v>3.0174316744817453</v>
      </c>
      <c r="E428">
        <v>59.243050927571673</v>
      </c>
      <c r="F428">
        <v>28.300000001816031</v>
      </c>
      <c r="G428">
        <v>11.022657689128271</v>
      </c>
      <c r="H428">
        <v>18.070467977583018</v>
      </c>
      <c r="I428">
        <v>15.736660825350977</v>
      </c>
      <c r="J428">
        <v>6.0346843170102824</v>
      </c>
      <c r="L428">
        <f t="shared" si="61"/>
        <v>55</v>
      </c>
      <c r="M428">
        <f t="shared" si="62"/>
        <v>6</v>
      </c>
      <c r="N428">
        <f t="shared" si="63"/>
        <v>9</v>
      </c>
      <c r="O428">
        <f t="shared" si="64"/>
        <v>3</v>
      </c>
      <c r="P428">
        <f t="shared" si="65"/>
        <v>59</v>
      </c>
      <c r="Q428">
        <f t="shared" si="66"/>
        <v>28</v>
      </c>
      <c r="R428">
        <f t="shared" si="67"/>
        <v>11</v>
      </c>
      <c r="S428">
        <f t="shared" si="68"/>
        <v>18</v>
      </c>
      <c r="T428">
        <f t="shared" si="69"/>
        <v>15</v>
      </c>
      <c r="U428">
        <f t="shared" si="70"/>
        <v>6</v>
      </c>
      <c r="V428">
        <f>L428+N428+P428+Sheet3!Q428+Sheet3!S428+Sheet3!T428+Sheet3!U428</f>
        <v>190</v>
      </c>
    </row>
    <row r="429" spans="1:22" x14ac:dyDescent="0.35">
      <c r="A429">
        <v>38.732451980986774</v>
      </c>
      <c r="B429">
        <v>4.9220702907889198</v>
      </c>
      <c r="C429">
        <v>6.5145610987855536</v>
      </c>
      <c r="D429">
        <v>2.253946510433614</v>
      </c>
      <c r="E429">
        <v>53.721037882803515</v>
      </c>
      <c r="F429">
        <v>27.997351641314598</v>
      </c>
      <c r="G429">
        <v>9.5247889022234222</v>
      </c>
      <c r="H429">
        <v>16.601682282223297</v>
      </c>
      <c r="I429">
        <v>14.25219962297434</v>
      </c>
      <c r="J429">
        <v>16.913988600711029</v>
      </c>
      <c r="L429">
        <f t="shared" si="61"/>
        <v>38</v>
      </c>
      <c r="M429">
        <f t="shared" si="62"/>
        <v>4</v>
      </c>
      <c r="N429">
        <f t="shared" si="63"/>
        <v>6</v>
      </c>
      <c r="O429">
        <f t="shared" si="64"/>
        <v>2</v>
      </c>
      <c r="P429">
        <f t="shared" si="65"/>
        <v>53</v>
      </c>
      <c r="Q429">
        <f t="shared" si="66"/>
        <v>27</v>
      </c>
      <c r="R429">
        <f t="shared" si="67"/>
        <v>9</v>
      </c>
      <c r="S429">
        <f t="shared" si="68"/>
        <v>16</v>
      </c>
      <c r="T429">
        <f t="shared" si="69"/>
        <v>14</v>
      </c>
      <c r="U429">
        <f t="shared" si="70"/>
        <v>16</v>
      </c>
      <c r="V429">
        <f>L429+N429+P429+Sheet3!Q429+Sheet3!S429+Sheet3!T429+Sheet3!U429</f>
        <v>170</v>
      </c>
    </row>
    <row r="430" spans="1:22" x14ac:dyDescent="0.35">
      <c r="A430">
        <v>42.538749902900079</v>
      </c>
      <c r="B430">
        <v>5.2050637977268774</v>
      </c>
      <c r="C430">
        <v>9.3120180840046949</v>
      </c>
      <c r="D430">
        <v>3.0289209990446406</v>
      </c>
      <c r="E430">
        <v>45.678124594561709</v>
      </c>
      <c r="F430">
        <v>28.025735740951582</v>
      </c>
      <c r="G430">
        <v>9.9843298291297131</v>
      </c>
      <c r="H430">
        <v>16.886874752104998</v>
      </c>
      <c r="I430">
        <v>14.740876297453729</v>
      </c>
      <c r="J430">
        <v>9.4772025775985291</v>
      </c>
      <c r="L430">
        <f t="shared" si="61"/>
        <v>42</v>
      </c>
      <c r="M430">
        <f t="shared" si="62"/>
        <v>5</v>
      </c>
      <c r="N430">
        <f t="shared" si="63"/>
        <v>9</v>
      </c>
      <c r="O430">
        <f t="shared" si="64"/>
        <v>3</v>
      </c>
      <c r="P430">
        <f t="shared" si="65"/>
        <v>45</v>
      </c>
      <c r="Q430">
        <f t="shared" si="66"/>
        <v>28</v>
      </c>
      <c r="R430">
        <f t="shared" si="67"/>
        <v>9</v>
      </c>
      <c r="S430">
        <f t="shared" si="68"/>
        <v>16</v>
      </c>
      <c r="T430">
        <f t="shared" si="69"/>
        <v>14</v>
      </c>
      <c r="U430">
        <f t="shared" si="70"/>
        <v>9</v>
      </c>
      <c r="V430">
        <f>L430+N430+P430+Sheet3!Q430+Sheet3!S430+Sheet3!T430+Sheet3!U430</f>
        <v>163</v>
      </c>
    </row>
    <row r="431" spans="1:22" x14ac:dyDescent="0.35">
      <c r="A431">
        <v>39.181219649752876</v>
      </c>
      <c r="B431">
        <v>6.287661472012168</v>
      </c>
      <c r="C431">
        <v>6.9372568470468234</v>
      </c>
      <c r="D431">
        <v>3.7938526135184412</v>
      </c>
      <c r="E431">
        <v>67.151902479558458</v>
      </c>
      <c r="F431">
        <v>29.999606288056299</v>
      </c>
      <c r="G431">
        <v>11.282713494838896</v>
      </c>
      <c r="H431">
        <v>12.113535671712663</v>
      </c>
      <c r="I431">
        <v>15.044993288221139</v>
      </c>
      <c r="J431">
        <v>13.114541696662666</v>
      </c>
      <c r="L431">
        <f t="shared" si="61"/>
        <v>39</v>
      </c>
      <c r="M431">
        <f t="shared" si="62"/>
        <v>6</v>
      </c>
      <c r="N431">
        <f t="shared" si="63"/>
        <v>6</v>
      </c>
      <c r="O431">
        <f t="shared" si="64"/>
        <v>3</v>
      </c>
      <c r="P431">
        <f t="shared" si="65"/>
        <v>67</v>
      </c>
      <c r="Q431">
        <f t="shared" si="66"/>
        <v>29</v>
      </c>
      <c r="R431">
        <f t="shared" si="67"/>
        <v>11</v>
      </c>
      <c r="S431">
        <f t="shared" si="68"/>
        <v>12</v>
      </c>
      <c r="T431">
        <f t="shared" si="69"/>
        <v>15</v>
      </c>
      <c r="U431">
        <f t="shared" si="70"/>
        <v>13</v>
      </c>
      <c r="V431">
        <f>L431+N431+P431+Sheet3!Q431+Sheet3!S431+Sheet3!T431+Sheet3!U431</f>
        <v>181</v>
      </c>
    </row>
    <row r="432" spans="1:22" x14ac:dyDescent="0.35">
      <c r="A432">
        <v>48.404665952839807</v>
      </c>
      <c r="B432">
        <v>5.9105096444997569</v>
      </c>
      <c r="C432">
        <v>9.0182105979929368</v>
      </c>
      <c r="D432">
        <v>3.7286791598022928</v>
      </c>
      <c r="E432">
        <v>57.154063440447828</v>
      </c>
      <c r="F432">
        <v>27.798458811399179</v>
      </c>
      <c r="G432">
        <v>10.455642849188543</v>
      </c>
      <c r="H432">
        <v>15.550754561789084</v>
      </c>
      <c r="I432">
        <v>15.001651669960653</v>
      </c>
      <c r="J432">
        <v>19.187509554296312</v>
      </c>
      <c r="L432">
        <f t="shared" si="61"/>
        <v>48</v>
      </c>
      <c r="M432">
        <f t="shared" si="62"/>
        <v>5</v>
      </c>
      <c r="N432">
        <f t="shared" si="63"/>
        <v>9</v>
      </c>
      <c r="O432">
        <f t="shared" si="64"/>
        <v>3</v>
      </c>
      <c r="P432">
        <f t="shared" si="65"/>
        <v>57</v>
      </c>
      <c r="Q432">
        <f t="shared" si="66"/>
        <v>27</v>
      </c>
      <c r="R432">
        <f t="shared" si="67"/>
        <v>10</v>
      </c>
      <c r="S432">
        <f t="shared" si="68"/>
        <v>15</v>
      </c>
      <c r="T432">
        <f t="shared" si="69"/>
        <v>15</v>
      </c>
      <c r="U432">
        <f t="shared" si="70"/>
        <v>19</v>
      </c>
      <c r="V432">
        <f>L432+N432+P432+Sheet3!Q432+Sheet3!S432+Sheet3!T432+Sheet3!U432</f>
        <v>190</v>
      </c>
    </row>
    <row r="433" spans="1:22" x14ac:dyDescent="0.35">
      <c r="A433">
        <v>44.423624753415439</v>
      </c>
      <c r="B433">
        <v>5.4498916424828074</v>
      </c>
      <c r="C433">
        <v>9.5603761690878102</v>
      </c>
      <c r="D433">
        <v>2.7920191456107091</v>
      </c>
      <c r="E433">
        <v>58.644047107766148</v>
      </c>
      <c r="F433">
        <v>33.699586376068773</v>
      </c>
      <c r="G433">
        <v>11.162441425436732</v>
      </c>
      <c r="H433">
        <v>17.584468278762628</v>
      </c>
      <c r="I433">
        <v>14.008598890890184</v>
      </c>
      <c r="J433">
        <v>10.95471597240862</v>
      </c>
      <c r="L433">
        <f t="shared" si="61"/>
        <v>44</v>
      </c>
      <c r="M433">
        <f t="shared" si="62"/>
        <v>5</v>
      </c>
      <c r="N433">
        <f t="shared" si="63"/>
        <v>9</v>
      </c>
      <c r="O433">
        <f t="shared" si="64"/>
        <v>2</v>
      </c>
      <c r="P433">
        <f t="shared" si="65"/>
        <v>58</v>
      </c>
      <c r="Q433">
        <f t="shared" si="66"/>
        <v>33</v>
      </c>
      <c r="R433">
        <f t="shared" si="67"/>
        <v>11</v>
      </c>
      <c r="S433">
        <f t="shared" si="68"/>
        <v>17</v>
      </c>
      <c r="T433">
        <f t="shared" si="69"/>
        <v>14</v>
      </c>
      <c r="U433">
        <f t="shared" si="70"/>
        <v>10</v>
      </c>
      <c r="V433">
        <f>L433+N433+P433+Sheet3!Q433+Sheet3!S433+Sheet3!T433+Sheet3!U433</f>
        <v>185</v>
      </c>
    </row>
    <row r="434" spans="1:22" x14ac:dyDescent="0.35">
      <c r="A434">
        <v>53.112561027388431</v>
      </c>
      <c r="B434">
        <v>4.9890279858965316</v>
      </c>
      <c r="C434">
        <v>9.2618789029484745</v>
      </c>
      <c r="D434">
        <v>2.4825091932194292</v>
      </c>
      <c r="E434">
        <v>55.630681569225189</v>
      </c>
      <c r="F434">
        <v>23.894497658186722</v>
      </c>
      <c r="G434">
        <v>10.66261527095727</v>
      </c>
      <c r="H434">
        <v>18.990263542154999</v>
      </c>
      <c r="I434">
        <v>17.061807942417609</v>
      </c>
      <c r="J434">
        <v>13.215091504468626</v>
      </c>
      <c r="L434">
        <f t="shared" si="61"/>
        <v>53</v>
      </c>
      <c r="M434">
        <f t="shared" si="62"/>
        <v>4</v>
      </c>
      <c r="N434">
        <f t="shared" si="63"/>
        <v>9</v>
      </c>
      <c r="O434">
        <f t="shared" si="64"/>
        <v>2</v>
      </c>
      <c r="P434">
        <f t="shared" si="65"/>
        <v>55</v>
      </c>
      <c r="Q434">
        <f t="shared" si="66"/>
        <v>23</v>
      </c>
      <c r="R434">
        <f t="shared" si="67"/>
        <v>10</v>
      </c>
      <c r="S434">
        <f t="shared" si="68"/>
        <v>18</v>
      </c>
      <c r="T434">
        <f t="shared" si="69"/>
        <v>17</v>
      </c>
      <c r="U434">
        <f t="shared" si="70"/>
        <v>13</v>
      </c>
      <c r="V434">
        <f>L434+N434+P434+Sheet3!Q434+Sheet3!S434+Sheet3!T434+Sheet3!U434</f>
        <v>188</v>
      </c>
    </row>
    <row r="435" spans="1:22" x14ac:dyDescent="0.35">
      <c r="A435">
        <v>48.0644657210199</v>
      </c>
      <c r="B435">
        <v>5.5011773015489061</v>
      </c>
      <c r="C435">
        <v>11.104242076015321</v>
      </c>
      <c r="D435">
        <v>3.3455087858082102</v>
      </c>
      <c r="E435">
        <v>61.576208470747545</v>
      </c>
      <c r="F435">
        <v>29.820312659521861</v>
      </c>
      <c r="G435">
        <v>9.4736557305335776</v>
      </c>
      <c r="H435">
        <v>13.69567175647069</v>
      </c>
      <c r="I435">
        <v>14.568244773285681</v>
      </c>
      <c r="J435">
        <v>12.148002649186324</v>
      </c>
      <c r="L435">
        <f t="shared" si="61"/>
        <v>48</v>
      </c>
      <c r="M435">
        <f t="shared" si="62"/>
        <v>5</v>
      </c>
      <c r="N435">
        <f t="shared" si="63"/>
        <v>11</v>
      </c>
      <c r="O435">
        <f t="shared" si="64"/>
        <v>3</v>
      </c>
      <c r="P435">
        <f t="shared" si="65"/>
        <v>61</v>
      </c>
      <c r="Q435">
        <f t="shared" si="66"/>
        <v>29</v>
      </c>
      <c r="R435">
        <f t="shared" si="67"/>
        <v>9</v>
      </c>
      <c r="S435">
        <f t="shared" si="68"/>
        <v>13</v>
      </c>
      <c r="T435">
        <f t="shared" si="69"/>
        <v>14</v>
      </c>
      <c r="U435">
        <f t="shared" si="70"/>
        <v>12</v>
      </c>
      <c r="V435">
        <f>L435+N435+P435+Sheet3!Q435+Sheet3!S435+Sheet3!T435+Sheet3!U435</f>
        <v>188</v>
      </c>
    </row>
    <row r="436" spans="1:22" x14ac:dyDescent="0.35">
      <c r="A436">
        <v>44.291310304497983</v>
      </c>
      <c r="B436">
        <v>6.261968372993528</v>
      </c>
      <c r="C436">
        <v>7.5519094856581903</v>
      </c>
      <c r="D436">
        <v>3.0246962211701911</v>
      </c>
      <c r="E436">
        <v>55.475853655510555</v>
      </c>
      <c r="F436">
        <v>35.180118413486085</v>
      </c>
      <c r="G436">
        <v>9.2033331097516164</v>
      </c>
      <c r="H436">
        <v>12.621238168015388</v>
      </c>
      <c r="I436">
        <v>14.91550488162833</v>
      </c>
      <c r="J436">
        <v>11.477559534599326</v>
      </c>
      <c r="L436">
        <f t="shared" si="61"/>
        <v>44</v>
      </c>
      <c r="M436">
        <f t="shared" si="62"/>
        <v>6</v>
      </c>
      <c r="N436">
        <f t="shared" si="63"/>
        <v>7</v>
      </c>
      <c r="O436">
        <f t="shared" si="64"/>
        <v>3</v>
      </c>
      <c r="P436">
        <f t="shared" si="65"/>
        <v>55</v>
      </c>
      <c r="Q436">
        <f t="shared" si="66"/>
        <v>35</v>
      </c>
      <c r="R436">
        <f t="shared" si="67"/>
        <v>9</v>
      </c>
      <c r="S436">
        <f t="shared" si="68"/>
        <v>12</v>
      </c>
      <c r="T436">
        <f t="shared" si="69"/>
        <v>14</v>
      </c>
      <c r="U436">
        <f t="shared" si="70"/>
        <v>11</v>
      </c>
      <c r="V436">
        <f>L436+N436+P436+Sheet3!Q436+Sheet3!S436+Sheet3!T436+Sheet3!U436</f>
        <v>178</v>
      </c>
    </row>
    <row r="437" spans="1:22" x14ac:dyDescent="0.35">
      <c r="A437">
        <v>53.733012321486598</v>
      </c>
      <c r="B437">
        <v>5.204701927388947</v>
      </c>
      <c r="C437">
        <v>8.2573388794331439</v>
      </c>
      <c r="D437">
        <v>3.3980917372739992</v>
      </c>
      <c r="E437">
        <v>50.165702111994925</v>
      </c>
      <c r="F437">
        <v>31.639178143793238</v>
      </c>
      <c r="G437">
        <v>10.380173444203972</v>
      </c>
      <c r="H437">
        <v>15.00161223810575</v>
      </c>
      <c r="I437">
        <v>15.804450643091521</v>
      </c>
      <c r="J437">
        <v>18.317128014776973</v>
      </c>
      <c r="L437">
        <f t="shared" si="61"/>
        <v>53</v>
      </c>
      <c r="M437">
        <f t="shared" si="62"/>
        <v>5</v>
      </c>
      <c r="N437">
        <f t="shared" si="63"/>
        <v>8</v>
      </c>
      <c r="O437">
        <f t="shared" si="64"/>
        <v>3</v>
      </c>
      <c r="P437">
        <f t="shared" si="65"/>
        <v>50</v>
      </c>
      <c r="Q437">
        <f t="shared" si="66"/>
        <v>31</v>
      </c>
      <c r="R437">
        <f t="shared" si="67"/>
        <v>10</v>
      </c>
      <c r="S437">
        <f t="shared" si="68"/>
        <v>15</v>
      </c>
      <c r="T437">
        <f t="shared" si="69"/>
        <v>15</v>
      </c>
      <c r="U437">
        <f t="shared" si="70"/>
        <v>18</v>
      </c>
      <c r="V437">
        <f>L437+N437+P437+Sheet3!Q437+Sheet3!S437+Sheet3!T437+Sheet3!U437</f>
        <v>190</v>
      </c>
    </row>
    <row r="438" spans="1:22" x14ac:dyDescent="0.35">
      <c r="A438">
        <v>46.304879980074759</v>
      </c>
      <c r="B438">
        <v>5.4507759715646289</v>
      </c>
      <c r="C438">
        <v>9.9647585291322809</v>
      </c>
      <c r="D438">
        <v>2.7030481196795906</v>
      </c>
      <c r="E438">
        <v>66.441484178035495</v>
      </c>
      <c r="F438">
        <v>28.294479648746673</v>
      </c>
      <c r="G438">
        <v>9.7860666759209636</v>
      </c>
      <c r="H438">
        <v>15.452408079636614</v>
      </c>
      <c r="I438">
        <v>14.80154441205495</v>
      </c>
      <c r="J438">
        <v>16.40639373071064</v>
      </c>
      <c r="L438">
        <f t="shared" si="61"/>
        <v>46</v>
      </c>
      <c r="M438">
        <f t="shared" si="62"/>
        <v>5</v>
      </c>
      <c r="N438">
        <f t="shared" si="63"/>
        <v>9</v>
      </c>
      <c r="O438">
        <f t="shared" si="64"/>
        <v>2</v>
      </c>
      <c r="P438">
        <f t="shared" si="65"/>
        <v>66</v>
      </c>
      <c r="Q438">
        <f t="shared" si="66"/>
        <v>28</v>
      </c>
      <c r="R438">
        <f t="shared" si="67"/>
        <v>9</v>
      </c>
      <c r="S438">
        <f t="shared" si="68"/>
        <v>15</v>
      </c>
      <c r="T438">
        <f t="shared" si="69"/>
        <v>14</v>
      </c>
      <c r="U438">
        <f t="shared" si="70"/>
        <v>16</v>
      </c>
      <c r="V438">
        <f>L438+N438+P438+Sheet3!Q438+Sheet3!S438+Sheet3!T438+Sheet3!U438</f>
        <v>194</v>
      </c>
    </row>
    <row r="439" spans="1:22" x14ac:dyDescent="0.35">
      <c r="A439">
        <v>35.255628476266892</v>
      </c>
      <c r="B439">
        <v>6.3726551757415315</v>
      </c>
      <c r="C439">
        <v>9.139154713315671</v>
      </c>
      <c r="D439">
        <v>3.766688647082808</v>
      </c>
      <c r="E439">
        <v>76.496090714241745</v>
      </c>
      <c r="F439">
        <v>24.474632084004448</v>
      </c>
      <c r="G439">
        <v>10.212458230910677</v>
      </c>
      <c r="H439">
        <v>12.704233962964928</v>
      </c>
      <c r="I439">
        <v>17.863800002395124</v>
      </c>
      <c r="J439">
        <v>12.594700905567352</v>
      </c>
      <c r="L439">
        <f t="shared" si="61"/>
        <v>35</v>
      </c>
      <c r="M439">
        <f t="shared" si="62"/>
        <v>6</v>
      </c>
      <c r="N439">
        <f t="shared" si="63"/>
        <v>9</v>
      </c>
      <c r="O439">
        <f t="shared" si="64"/>
        <v>3</v>
      </c>
      <c r="P439">
        <f t="shared" si="65"/>
        <v>76</v>
      </c>
      <c r="Q439">
        <f t="shared" si="66"/>
        <v>24</v>
      </c>
      <c r="R439">
        <f t="shared" si="67"/>
        <v>10</v>
      </c>
      <c r="S439">
        <f t="shared" si="68"/>
        <v>12</v>
      </c>
      <c r="T439">
        <f t="shared" si="69"/>
        <v>17</v>
      </c>
      <c r="U439">
        <f t="shared" si="70"/>
        <v>12</v>
      </c>
      <c r="V439">
        <f>L439+N439+P439+Sheet3!Q439+Sheet3!S439+Sheet3!T439+Sheet3!U439</f>
        <v>185</v>
      </c>
    </row>
    <row r="440" spans="1:22" x14ac:dyDescent="0.35">
      <c r="A440">
        <v>43.312476023469387</v>
      </c>
      <c r="B440">
        <v>6.7891990081315914</v>
      </c>
      <c r="C440">
        <v>9.142519502476679</v>
      </c>
      <c r="D440">
        <v>3.1207019333740225</v>
      </c>
      <c r="E440">
        <v>57.467313545665363</v>
      </c>
      <c r="F440">
        <v>31.492460999136938</v>
      </c>
      <c r="G440">
        <v>8.4544863325538735</v>
      </c>
      <c r="H440">
        <v>14.073814590742135</v>
      </c>
      <c r="I440">
        <v>14.981709285765128</v>
      </c>
      <c r="J440">
        <v>14.675987136020314</v>
      </c>
      <c r="L440">
        <f t="shared" si="61"/>
        <v>43</v>
      </c>
      <c r="M440">
        <f t="shared" si="62"/>
        <v>6</v>
      </c>
      <c r="N440">
        <f t="shared" si="63"/>
        <v>9</v>
      </c>
      <c r="O440">
        <f t="shared" si="64"/>
        <v>3</v>
      </c>
      <c r="P440">
        <f t="shared" si="65"/>
        <v>57</v>
      </c>
      <c r="Q440">
        <f t="shared" si="66"/>
        <v>31</v>
      </c>
      <c r="R440">
        <f t="shared" si="67"/>
        <v>8</v>
      </c>
      <c r="S440">
        <f t="shared" si="68"/>
        <v>14</v>
      </c>
      <c r="T440">
        <f t="shared" si="69"/>
        <v>14</v>
      </c>
      <c r="U440">
        <f t="shared" si="70"/>
        <v>14</v>
      </c>
      <c r="V440">
        <f>L440+N440+P440+Sheet3!Q440+Sheet3!S440+Sheet3!T440+Sheet3!U440</f>
        <v>182</v>
      </c>
    </row>
    <row r="441" spans="1:22" x14ac:dyDescent="0.35">
      <c r="A441">
        <v>46.963331014712494</v>
      </c>
      <c r="B441">
        <v>6.8881112915589089</v>
      </c>
      <c r="C441">
        <v>7.9264615772415574</v>
      </c>
      <c r="D441">
        <v>2.8520526807755111</v>
      </c>
      <c r="E441">
        <v>55.943024520971491</v>
      </c>
      <c r="F441">
        <v>29.914592917306081</v>
      </c>
      <c r="G441">
        <v>10.865913013719965</v>
      </c>
      <c r="H441">
        <v>13.029767444925696</v>
      </c>
      <c r="I441">
        <v>14.546831462225436</v>
      </c>
      <c r="J441">
        <v>12.448750774117748</v>
      </c>
      <c r="L441">
        <f t="shared" si="61"/>
        <v>46</v>
      </c>
      <c r="M441">
        <f t="shared" si="62"/>
        <v>6</v>
      </c>
      <c r="N441">
        <f t="shared" si="63"/>
        <v>7</v>
      </c>
      <c r="O441">
        <f t="shared" si="64"/>
        <v>2</v>
      </c>
      <c r="P441">
        <f t="shared" si="65"/>
        <v>55</v>
      </c>
      <c r="Q441">
        <f t="shared" si="66"/>
        <v>29</v>
      </c>
      <c r="R441">
        <f t="shared" si="67"/>
        <v>10</v>
      </c>
      <c r="S441">
        <f t="shared" si="68"/>
        <v>13</v>
      </c>
      <c r="T441">
        <f t="shared" si="69"/>
        <v>14</v>
      </c>
      <c r="U441">
        <f t="shared" si="70"/>
        <v>12</v>
      </c>
      <c r="V441">
        <f>L441+N441+P441+Sheet3!Q441+Sheet3!S441+Sheet3!T441+Sheet3!U441</f>
        <v>176</v>
      </c>
    </row>
    <row r="442" spans="1:22" x14ac:dyDescent="0.35">
      <c r="A442">
        <v>47.395551875281754</v>
      </c>
      <c r="B442">
        <v>5.9689121200776896</v>
      </c>
      <c r="C442">
        <v>9.9095214496807422</v>
      </c>
      <c r="D442">
        <v>2.7845970794734494</v>
      </c>
      <c r="E442">
        <v>59.264866788645023</v>
      </c>
      <c r="F442">
        <v>30.611884886241246</v>
      </c>
      <c r="G442">
        <v>8.8825022257371842</v>
      </c>
      <c r="H442">
        <v>16.407105631237808</v>
      </c>
      <c r="I442">
        <v>15.880788825089105</v>
      </c>
      <c r="J442">
        <v>12.522979638120553</v>
      </c>
      <c r="L442">
        <f t="shared" si="61"/>
        <v>47</v>
      </c>
      <c r="M442">
        <f t="shared" si="62"/>
        <v>5</v>
      </c>
      <c r="N442">
        <f t="shared" si="63"/>
        <v>9</v>
      </c>
      <c r="O442">
        <f t="shared" si="64"/>
        <v>2</v>
      </c>
      <c r="P442">
        <f t="shared" si="65"/>
        <v>59</v>
      </c>
      <c r="Q442">
        <f t="shared" si="66"/>
        <v>30</v>
      </c>
      <c r="R442">
        <f t="shared" si="67"/>
        <v>8</v>
      </c>
      <c r="S442">
        <f t="shared" si="68"/>
        <v>16</v>
      </c>
      <c r="T442">
        <f t="shared" si="69"/>
        <v>15</v>
      </c>
      <c r="U442">
        <f t="shared" si="70"/>
        <v>12</v>
      </c>
      <c r="V442">
        <f>L442+N442+P442+Sheet3!Q442+Sheet3!S442+Sheet3!T442+Sheet3!U442</f>
        <v>188</v>
      </c>
    </row>
    <row r="443" spans="1:22" x14ac:dyDescent="0.35">
      <c r="A443">
        <v>55.131537044360165</v>
      </c>
      <c r="B443">
        <v>5.6470512320777146</v>
      </c>
      <c r="C443">
        <v>12.598027721968718</v>
      </c>
      <c r="D443">
        <v>2.7029839123035178</v>
      </c>
      <c r="E443">
        <v>58.045790742998882</v>
      </c>
      <c r="F443">
        <v>32.36926130067647</v>
      </c>
      <c r="G443">
        <v>11.593369743773717</v>
      </c>
      <c r="H443">
        <v>17.226744414833593</v>
      </c>
      <c r="I443">
        <v>17.142460355250869</v>
      </c>
      <c r="J443">
        <v>15.228173883378149</v>
      </c>
      <c r="L443">
        <f t="shared" si="61"/>
        <v>55</v>
      </c>
      <c r="M443">
        <f t="shared" si="62"/>
        <v>5</v>
      </c>
      <c r="N443">
        <f t="shared" si="63"/>
        <v>12</v>
      </c>
      <c r="O443">
        <f t="shared" si="64"/>
        <v>2</v>
      </c>
      <c r="P443">
        <f t="shared" si="65"/>
        <v>58</v>
      </c>
      <c r="Q443">
        <f t="shared" si="66"/>
        <v>32</v>
      </c>
      <c r="R443">
        <f t="shared" si="67"/>
        <v>11</v>
      </c>
      <c r="S443">
        <f t="shared" si="68"/>
        <v>17</v>
      </c>
      <c r="T443">
        <f t="shared" si="69"/>
        <v>17</v>
      </c>
      <c r="U443">
        <f t="shared" si="70"/>
        <v>15</v>
      </c>
      <c r="V443">
        <f>L443+N443+P443+Sheet3!Q443+Sheet3!S443+Sheet3!T443+Sheet3!U443</f>
        <v>206</v>
      </c>
    </row>
    <row r="444" spans="1:22" x14ac:dyDescent="0.35">
      <c r="A444">
        <v>52.538940318613172</v>
      </c>
      <c r="B444">
        <v>6.2782083859600055</v>
      </c>
      <c r="C444">
        <v>11.740649443829007</v>
      </c>
      <c r="D444">
        <v>3.2013421384691627</v>
      </c>
      <c r="E444">
        <v>59.499954452609188</v>
      </c>
      <c r="F444">
        <v>39.142452658712578</v>
      </c>
      <c r="G444">
        <v>9.4923624318135058</v>
      </c>
      <c r="H444">
        <v>16.50987370930865</v>
      </c>
      <c r="I444">
        <v>12.908207975881918</v>
      </c>
      <c r="J444">
        <v>7.1932810552241033</v>
      </c>
      <c r="L444">
        <f t="shared" si="61"/>
        <v>52</v>
      </c>
      <c r="M444">
        <f t="shared" si="62"/>
        <v>6</v>
      </c>
      <c r="N444">
        <f t="shared" si="63"/>
        <v>11</v>
      </c>
      <c r="O444">
        <f t="shared" si="64"/>
        <v>3</v>
      </c>
      <c r="P444">
        <f t="shared" si="65"/>
        <v>59</v>
      </c>
      <c r="Q444">
        <f t="shared" si="66"/>
        <v>39</v>
      </c>
      <c r="R444">
        <f t="shared" si="67"/>
        <v>9</v>
      </c>
      <c r="S444">
        <f t="shared" si="68"/>
        <v>16</v>
      </c>
      <c r="T444">
        <f t="shared" si="69"/>
        <v>12</v>
      </c>
      <c r="U444">
        <f t="shared" si="70"/>
        <v>7</v>
      </c>
      <c r="V444">
        <f>L444+N444+P444+Sheet3!Q444+Sheet3!S444+Sheet3!T444+Sheet3!U444</f>
        <v>196</v>
      </c>
    </row>
    <row r="445" spans="1:22" x14ac:dyDescent="0.35">
      <c r="A445">
        <v>43.076059435448727</v>
      </c>
      <c r="B445">
        <v>5.2231279517470792</v>
      </c>
      <c r="C445">
        <v>8.5528399988741448</v>
      </c>
      <c r="D445">
        <v>2.7777105511777362</v>
      </c>
      <c r="E445">
        <v>51.248949131109185</v>
      </c>
      <c r="F445">
        <v>25.163315120983981</v>
      </c>
      <c r="G445">
        <v>11.226584088123085</v>
      </c>
      <c r="H445">
        <v>15.132770297790787</v>
      </c>
      <c r="I445">
        <v>17.323811795802769</v>
      </c>
      <c r="J445">
        <v>19.555089789795112</v>
      </c>
      <c r="L445">
        <f t="shared" si="61"/>
        <v>43</v>
      </c>
      <c r="M445">
        <f t="shared" si="62"/>
        <v>5</v>
      </c>
      <c r="N445">
        <f t="shared" si="63"/>
        <v>8</v>
      </c>
      <c r="O445">
        <f t="shared" si="64"/>
        <v>2</v>
      </c>
      <c r="P445">
        <f t="shared" si="65"/>
        <v>51</v>
      </c>
      <c r="Q445">
        <f t="shared" si="66"/>
        <v>25</v>
      </c>
      <c r="R445">
        <f t="shared" si="67"/>
        <v>11</v>
      </c>
      <c r="S445">
        <f t="shared" si="68"/>
        <v>15</v>
      </c>
      <c r="T445">
        <f t="shared" si="69"/>
        <v>17</v>
      </c>
      <c r="U445">
        <f t="shared" si="70"/>
        <v>19</v>
      </c>
      <c r="V445">
        <f>L445+N445+P445+Sheet3!Q445+Sheet3!S445+Sheet3!T445+Sheet3!U445</f>
        <v>178</v>
      </c>
    </row>
    <row r="446" spans="1:22" x14ac:dyDescent="0.35">
      <c r="A446">
        <v>40.304867816198609</v>
      </c>
      <c r="B446">
        <v>5.5499583235998582</v>
      </c>
      <c r="C446">
        <v>9.9851100382034801</v>
      </c>
      <c r="D446">
        <v>3.2813116765242185</v>
      </c>
      <c r="E446">
        <v>58.298028667468557</v>
      </c>
      <c r="F446">
        <v>29.102833757275775</v>
      </c>
      <c r="G446">
        <v>10.696924291530646</v>
      </c>
      <c r="H446">
        <v>14.782791568941089</v>
      </c>
      <c r="I446">
        <v>15.279686258360744</v>
      </c>
      <c r="J446">
        <v>13.731637019118583</v>
      </c>
      <c r="L446">
        <f t="shared" si="61"/>
        <v>40</v>
      </c>
      <c r="M446">
        <f t="shared" si="62"/>
        <v>5</v>
      </c>
      <c r="N446">
        <f t="shared" si="63"/>
        <v>9</v>
      </c>
      <c r="O446">
        <f t="shared" si="64"/>
        <v>3</v>
      </c>
      <c r="P446">
        <f t="shared" si="65"/>
        <v>58</v>
      </c>
      <c r="Q446">
        <f t="shared" si="66"/>
        <v>29</v>
      </c>
      <c r="R446">
        <f t="shared" si="67"/>
        <v>10</v>
      </c>
      <c r="S446">
        <f t="shared" si="68"/>
        <v>14</v>
      </c>
      <c r="T446">
        <f t="shared" si="69"/>
        <v>15</v>
      </c>
      <c r="U446">
        <f t="shared" si="70"/>
        <v>13</v>
      </c>
      <c r="V446">
        <f>L446+N446+P446+Sheet3!Q446+Sheet3!S446+Sheet3!T446+Sheet3!U446</f>
        <v>178</v>
      </c>
    </row>
    <row r="447" spans="1:22" x14ac:dyDescent="0.35">
      <c r="A447">
        <v>47.837712207396045</v>
      </c>
      <c r="B447">
        <v>5.3697610652202741</v>
      </c>
      <c r="C447">
        <v>8.0216238428281059</v>
      </c>
      <c r="D447">
        <v>3.0250890061949693</v>
      </c>
      <c r="E447">
        <v>68.980055452914868</v>
      </c>
      <c r="F447">
        <v>29.008794227681452</v>
      </c>
      <c r="G447">
        <v>9.5496298035152947</v>
      </c>
      <c r="H447">
        <v>13.671559973984243</v>
      </c>
      <c r="I447">
        <v>15.455110269686061</v>
      </c>
      <c r="J447">
        <v>11.599252744809643</v>
      </c>
      <c r="L447">
        <f t="shared" si="61"/>
        <v>47</v>
      </c>
      <c r="M447">
        <f t="shared" si="62"/>
        <v>5</v>
      </c>
      <c r="N447">
        <f t="shared" si="63"/>
        <v>8</v>
      </c>
      <c r="O447">
        <f t="shared" si="64"/>
        <v>3</v>
      </c>
      <c r="P447">
        <f t="shared" si="65"/>
        <v>68</v>
      </c>
      <c r="Q447">
        <f t="shared" si="66"/>
        <v>29</v>
      </c>
      <c r="R447">
        <f t="shared" si="67"/>
        <v>9</v>
      </c>
      <c r="S447">
        <f t="shared" si="68"/>
        <v>13</v>
      </c>
      <c r="T447">
        <f t="shared" si="69"/>
        <v>15</v>
      </c>
      <c r="U447">
        <f t="shared" si="70"/>
        <v>11</v>
      </c>
      <c r="V447">
        <f>L447+N447+P447+Sheet3!Q447+Sheet3!S447+Sheet3!T447+Sheet3!U447</f>
        <v>191</v>
      </c>
    </row>
    <row r="448" spans="1:22" x14ac:dyDescent="0.35">
      <c r="A448">
        <v>55.838484106323932</v>
      </c>
      <c r="B448">
        <v>5.5315720487346125</v>
      </c>
      <c r="C448">
        <v>10.782259927673479</v>
      </c>
      <c r="D448">
        <v>3.523544219166971</v>
      </c>
      <c r="E448">
        <v>64.281211850089562</v>
      </c>
      <c r="F448">
        <v>27.594950039870476</v>
      </c>
      <c r="G448">
        <v>9.9391445364930888</v>
      </c>
      <c r="H448">
        <v>15.165014609860132</v>
      </c>
      <c r="I448">
        <v>15.496621010788569</v>
      </c>
      <c r="J448">
        <v>16.106440264876632</v>
      </c>
      <c r="L448">
        <f t="shared" si="61"/>
        <v>55</v>
      </c>
      <c r="M448">
        <f t="shared" si="62"/>
        <v>5</v>
      </c>
      <c r="N448">
        <f t="shared" si="63"/>
        <v>10</v>
      </c>
      <c r="O448">
        <f t="shared" si="64"/>
        <v>3</v>
      </c>
      <c r="P448">
        <f t="shared" si="65"/>
        <v>64</v>
      </c>
      <c r="Q448">
        <f t="shared" si="66"/>
        <v>27</v>
      </c>
      <c r="R448">
        <f t="shared" si="67"/>
        <v>9</v>
      </c>
      <c r="S448">
        <f t="shared" si="68"/>
        <v>15</v>
      </c>
      <c r="T448">
        <f t="shared" si="69"/>
        <v>15</v>
      </c>
      <c r="U448">
        <f t="shared" si="70"/>
        <v>16</v>
      </c>
      <c r="V448">
        <f>L448+N448+P448+Sheet3!Q448+Sheet3!S448+Sheet3!T448+Sheet3!U448</f>
        <v>202</v>
      </c>
    </row>
    <row r="449" spans="1:22" x14ac:dyDescent="0.35">
      <c r="A449">
        <v>50.617193211399965</v>
      </c>
      <c r="B449">
        <v>5.897886341194825</v>
      </c>
      <c r="C449">
        <v>9.6882333007707295</v>
      </c>
      <c r="D449">
        <v>3.0499599627377179</v>
      </c>
      <c r="E449">
        <v>65.367814459589283</v>
      </c>
      <c r="F449">
        <v>36.824273634443173</v>
      </c>
      <c r="G449">
        <v>9.8612439578188411</v>
      </c>
      <c r="H449">
        <v>17.040976848608668</v>
      </c>
      <c r="I449">
        <v>15.481890005930254</v>
      </c>
      <c r="J449">
        <v>23.436511696671765</v>
      </c>
      <c r="L449">
        <f t="shared" si="61"/>
        <v>50</v>
      </c>
      <c r="M449">
        <f t="shared" si="62"/>
        <v>5</v>
      </c>
      <c r="N449">
        <f t="shared" si="63"/>
        <v>9</v>
      </c>
      <c r="O449">
        <f t="shared" si="64"/>
        <v>3</v>
      </c>
      <c r="P449">
        <f t="shared" si="65"/>
        <v>65</v>
      </c>
      <c r="Q449">
        <f t="shared" si="66"/>
        <v>36</v>
      </c>
      <c r="R449">
        <f t="shared" si="67"/>
        <v>9</v>
      </c>
      <c r="S449">
        <f t="shared" si="68"/>
        <v>17</v>
      </c>
      <c r="T449">
        <f t="shared" si="69"/>
        <v>15</v>
      </c>
      <c r="U449">
        <f t="shared" si="70"/>
        <v>23</v>
      </c>
      <c r="V449">
        <f>L449+N449+P449+Sheet3!Q449+Sheet3!S449+Sheet3!T449+Sheet3!U449</f>
        <v>215</v>
      </c>
    </row>
    <row r="450" spans="1:22" x14ac:dyDescent="0.35">
      <c r="A450">
        <v>40.806193785939733</v>
      </c>
      <c r="B450">
        <v>7.6907300936225367</v>
      </c>
      <c r="C450">
        <v>8.6406065710656534</v>
      </c>
      <c r="D450">
        <v>3.9261647145485941</v>
      </c>
      <c r="E450">
        <v>69.154479577464656</v>
      </c>
      <c r="F450">
        <v>33.183542913568857</v>
      </c>
      <c r="G450">
        <v>9.5846238784755595</v>
      </c>
      <c r="H450">
        <v>18.962253995579339</v>
      </c>
      <c r="I450">
        <v>15.352264099207034</v>
      </c>
      <c r="J450">
        <v>14.021825676314947</v>
      </c>
      <c r="L450">
        <f t="shared" si="61"/>
        <v>40</v>
      </c>
      <c r="M450">
        <f t="shared" si="62"/>
        <v>7</v>
      </c>
      <c r="N450">
        <f t="shared" si="63"/>
        <v>8</v>
      </c>
      <c r="O450">
        <f t="shared" si="64"/>
        <v>3</v>
      </c>
      <c r="P450">
        <f t="shared" si="65"/>
        <v>69</v>
      </c>
      <c r="Q450">
        <f t="shared" si="66"/>
        <v>33</v>
      </c>
      <c r="R450">
        <f t="shared" si="67"/>
        <v>9</v>
      </c>
      <c r="S450">
        <f t="shared" si="68"/>
        <v>18</v>
      </c>
      <c r="T450">
        <f t="shared" si="69"/>
        <v>15</v>
      </c>
      <c r="U450">
        <f t="shared" si="70"/>
        <v>14</v>
      </c>
      <c r="V450">
        <f>L450+N450+P450+Sheet3!Q450+Sheet3!S450+Sheet3!T450+Sheet3!U450</f>
        <v>197</v>
      </c>
    </row>
    <row r="451" spans="1:22" x14ac:dyDescent="0.35">
      <c r="A451">
        <v>53.713198896711624</v>
      </c>
      <c r="B451">
        <v>5.9740996199457417</v>
      </c>
      <c r="C451">
        <v>10.165810229054408</v>
      </c>
      <c r="D451">
        <v>2.0448531898254743</v>
      </c>
      <c r="E451">
        <v>59.455135992746037</v>
      </c>
      <c r="F451">
        <v>28.485704384141577</v>
      </c>
      <c r="G451">
        <v>9.0201597552562394</v>
      </c>
      <c r="H451">
        <v>14.312612443957331</v>
      </c>
      <c r="I451">
        <v>13.617069806470557</v>
      </c>
      <c r="J451">
        <v>14.918980535439861</v>
      </c>
      <c r="L451">
        <f t="shared" ref="L451:L501" si="71">INT(A451)</f>
        <v>53</v>
      </c>
      <c r="M451">
        <f t="shared" ref="M451:M501" si="72">INT(B451)</f>
        <v>5</v>
      </c>
      <c r="N451">
        <f t="shared" ref="N451:N501" si="73">INT(C451)</f>
        <v>10</v>
      </c>
      <c r="O451">
        <f t="shared" ref="O451:O501" si="74">INT(D451)</f>
        <v>2</v>
      </c>
      <c r="P451">
        <f t="shared" ref="P451:P501" si="75">INT(E451)</f>
        <v>59</v>
      </c>
      <c r="Q451">
        <f t="shared" ref="Q451:Q501" si="76">INT(F451)</f>
        <v>28</v>
      </c>
      <c r="R451">
        <f t="shared" ref="R451:R501" si="77">INT(G451)</f>
        <v>9</v>
      </c>
      <c r="S451">
        <f t="shared" ref="S451:S501" si="78">INT(H451)</f>
        <v>14</v>
      </c>
      <c r="T451">
        <f t="shared" ref="T451:T501" si="79">INT(I451)</f>
        <v>13</v>
      </c>
      <c r="U451">
        <f t="shared" ref="U451:U501" si="80">INT(J451)</f>
        <v>14</v>
      </c>
      <c r="V451">
        <f>L451+N451+P451+Sheet3!Q451+Sheet3!S451+Sheet3!T451+Sheet3!U451</f>
        <v>191</v>
      </c>
    </row>
    <row r="452" spans="1:22" x14ac:dyDescent="0.35">
      <c r="A452">
        <v>33.423499835494958</v>
      </c>
      <c r="B452">
        <v>6.2473201399643887</v>
      </c>
      <c r="C452">
        <v>12.581568413975265</v>
      </c>
      <c r="D452">
        <v>3.6849495492935422</v>
      </c>
      <c r="E452">
        <v>59.508851179048797</v>
      </c>
      <c r="F452">
        <v>34.878715779074412</v>
      </c>
      <c r="G452">
        <v>9.9679118629966226</v>
      </c>
      <c r="H452">
        <v>14.971300409324794</v>
      </c>
      <c r="I452">
        <v>14.156840753832711</v>
      </c>
      <c r="J452">
        <v>7.5137402686781467</v>
      </c>
      <c r="L452">
        <f t="shared" si="71"/>
        <v>33</v>
      </c>
      <c r="M452">
        <f t="shared" si="72"/>
        <v>6</v>
      </c>
      <c r="N452">
        <f t="shared" si="73"/>
        <v>12</v>
      </c>
      <c r="O452">
        <f t="shared" si="74"/>
        <v>3</v>
      </c>
      <c r="P452">
        <f t="shared" si="75"/>
        <v>59</v>
      </c>
      <c r="Q452">
        <f t="shared" si="76"/>
        <v>34</v>
      </c>
      <c r="R452">
        <f t="shared" si="77"/>
        <v>9</v>
      </c>
      <c r="S452">
        <f t="shared" si="78"/>
        <v>14</v>
      </c>
      <c r="T452">
        <f t="shared" si="79"/>
        <v>14</v>
      </c>
      <c r="U452">
        <f t="shared" si="80"/>
        <v>7</v>
      </c>
      <c r="V452">
        <f>L452+N452+P452+Sheet3!Q452+Sheet3!S452+Sheet3!T452+Sheet3!U452</f>
        <v>173</v>
      </c>
    </row>
    <row r="453" spans="1:22" x14ac:dyDescent="0.35">
      <c r="A453">
        <v>37.640238927387095</v>
      </c>
      <c r="B453">
        <v>6.7833426650017632</v>
      </c>
      <c r="C453">
        <v>8.6471110285654618</v>
      </c>
      <c r="D453">
        <v>2.6719932691147665</v>
      </c>
      <c r="E453">
        <v>46.250648525602152</v>
      </c>
      <c r="F453">
        <v>31.438684046823511</v>
      </c>
      <c r="G453">
        <v>10.813144866728644</v>
      </c>
      <c r="H453">
        <v>14.818732489586777</v>
      </c>
      <c r="I453">
        <v>13.202022488072545</v>
      </c>
      <c r="J453">
        <v>19.659599744321767</v>
      </c>
      <c r="L453">
        <f t="shared" si="71"/>
        <v>37</v>
      </c>
      <c r="M453">
        <f t="shared" si="72"/>
        <v>6</v>
      </c>
      <c r="N453">
        <f t="shared" si="73"/>
        <v>8</v>
      </c>
      <c r="O453">
        <f t="shared" si="74"/>
        <v>2</v>
      </c>
      <c r="P453">
        <f t="shared" si="75"/>
        <v>46</v>
      </c>
      <c r="Q453">
        <f t="shared" si="76"/>
        <v>31</v>
      </c>
      <c r="R453">
        <f t="shared" si="77"/>
        <v>10</v>
      </c>
      <c r="S453">
        <f t="shared" si="78"/>
        <v>14</v>
      </c>
      <c r="T453">
        <f t="shared" si="79"/>
        <v>13</v>
      </c>
      <c r="U453">
        <f t="shared" si="80"/>
        <v>19</v>
      </c>
      <c r="V453">
        <f>L453+N453+P453+Sheet3!Q453+Sheet3!S453+Sheet3!T453+Sheet3!U453</f>
        <v>168</v>
      </c>
    </row>
    <row r="454" spans="1:22" x14ac:dyDescent="0.35">
      <c r="A454">
        <v>44.334892690974321</v>
      </c>
      <c r="B454">
        <v>6.7732562206369868</v>
      </c>
      <c r="C454">
        <v>8.8252761676611051</v>
      </c>
      <c r="D454">
        <v>3.0108728841439625</v>
      </c>
      <c r="E454">
        <v>64.6145542012531</v>
      </c>
      <c r="F454">
        <v>31.789247342555978</v>
      </c>
      <c r="G454">
        <v>10.466102122324882</v>
      </c>
      <c r="H454">
        <v>14.461097985849172</v>
      </c>
      <c r="I454">
        <v>15.586789408357424</v>
      </c>
      <c r="J454">
        <v>15.636067270471164</v>
      </c>
      <c r="L454">
        <f t="shared" si="71"/>
        <v>44</v>
      </c>
      <c r="M454">
        <f t="shared" si="72"/>
        <v>6</v>
      </c>
      <c r="N454">
        <f t="shared" si="73"/>
        <v>8</v>
      </c>
      <c r="O454">
        <f t="shared" si="74"/>
        <v>3</v>
      </c>
      <c r="P454">
        <f t="shared" si="75"/>
        <v>64</v>
      </c>
      <c r="Q454">
        <f t="shared" si="76"/>
        <v>31</v>
      </c>
      <c r="R454">
        <f t="shared" si="77"/>
        <v>10</v>
      </c>
      <c r="S454">
        <f t="shared" si="78"/>
        <v>14</v>
      </c>
      <c r="T454">
        <f t="shared" si="79"/>
        <v>15</v>
      </c>
      <c r="U454">
        <f t="shared" si="80"/>
        <v>15</v>
      </c>
      <c r="V454">
        <f>L454+N454+P454+Sheet3!Q454+Sheet3!S454+Sheet3!T454+Sheet3!U454</f>
        <v>191</v>
      </c>
    </row>
    <row r="455" spans="1:22" x14ac:dyDescent="0.35">
      <c r="A455">
        <v>49.786459704881999</v>
      </c>
      <c r="B455">
        <v>4.6800283837936876</v>
      </c>
      <c r="C455">
        <v>13.046895440913053</v>
      </c>
      <c r="D455">
        <v>2.928816407732977</v>
      </c>
      <c r="E455">
        <v>58.096601217620446</v>
      </c>
      <c r="F455">
        <v>26.649374317848547</v>
      </c>
      <c r="G455">
        <v>10.830522376213493</v>
      </c>
      <c r="H455">
        <v>13.551374955763521</v>
      </c>
      <c r="I455">
        <v>15.151782096061948</v>
      </c>
      <c r="J455">
        <v>15.880458686453741</v>
      </c>
      <c r="L455">
        <f t="shared" si="71"/>
        <v>49</v>
      </c>
      <c r="M455">
        <f t="shared" si="72"/>
        <v>4</v>
      </c>
      <c r="N455">
        <f t="shared" si="73"/>
        <v>13</v>
      </c>
      <c r="O455">
        <f t="shared" si="74"/>
        <v>2</v>
      </c>
      <c r="P455">
        <f t="shared" si="75"/>
        <v>58</v>
      </c>
      <c r="Q455">
        <f t="shared" si="76"/>
        <v>26</v>
      </c>
      <c r="R455">
        <f t="shared" si="77"/>
        <v>10</v>
      </c>
      <c r="S455">
        <f t="shared" si="78"/>
        <v>13</v>
      </c>
      <c r="T455">
        <f t="shared" si="79"/>
        <v>15</v>
      </c>
      <c r="U455">
        <f t="shared" si="80"/>
        <v>15</v>
      </c>
      <c r="V455">
        <f>L455+N455+P455+Sheet3!Q455+Sheet3!S455+Sheet3!T455+Sheet3!U455</f>
        <v>189</v>
      </c>
    </row>
    <row r="456" spans="1:22" x14ac:dyDescent="0.35">
      <c r="A456">
        <v>45.034830608909118</v>
      </c>
      <c r="B456">
        <v>6.3249153068866573</v>
      </c>
      <c r="C456">
        <v>11.105707647519806</v>
      </c>
      <c r="D456">
        <v>3.5127593747949133</v>
      </c>
      <c r="E456">
        <v>56.348443015125</v>
      </c>
      <c r="F456">
        <v>31.086517652794285</v>
      </c>
      <c r="G456">
        <v>10.26352713982412</v>
      </c>
      <c r="H456">
        <v>16.197968251375535</v>
      </c>
      <c r="I456">
        <v>13.730814890652821</v>
      </c>
      <c r="J456">
        <v>14.995711107462817</v>
      </c>
      <c r="L456">
        <f t="shared" si="71"/>
        <v>45</v>
      </c>
      <c r="M456">
        <f t="shared" si="72"/>
        <v>6</v>
      </c>
      <c r="N456">
        <f t="shared" si="73"/>
        <v>11</v>
      </c>
      <c r="O456">
        <f t="shared" si="74"/>
        <v>3</v>
      </c>
      <c r="P456">
        <f t="shared" si="75"/>
        <v>56</v>
      </c>
      <c r="Q456">
        <f t="shared" si="76"/>
        <v>31</v>
      </c>
      <c r="R456">
        <f t="shared" si="77"/>
        <v>10</v>
      </c>
      <c r="S456">
        <f t="shared" si="78"/>
        <v>16</v>
      </c>
      <c r="T456">
        <f t="shared" si="79"/>
        <v>13</v>
      </c>
      <c r="U456">
        <f t="shared" si="80"/>
        <v>14</v>
      </c>
      <c r="V456">
        <f>L456+N456+P456+Sheet3!Q456+Sheet3!S456+Sheet3!T456+Sheet3!U456</f>
        <v>186</v>
      </c>
    </row>
    <row r="457" spans="1:22" x14ac:dyDescent="0.35">
      <c r="A457">
        <v>32.969370059459415</v>
      </c>
      <c r="B457">
        <v>6.7212870428524916</v>
      </c>
      <c r="C457">
        <v>10.378553008249224</v>
      </c>
      <c r="D457">
        <v>3.0245272900393467</v>
      </c>
      <c r="E457">
        <v>46.503745560861034</v>
      </c>
      <c r="F457">
        <v>33.439510649883111</v>
      </c>
      <c r="G457">
        <v>9.2759017689651539</v>
      </c>
      <c r="H457">
        <v>17.304358182863609</v>
      </c>
      <c r="I457">
        <v>13.511799252681524</v>
      </c>
      <c r="J457">
        <v>10.064286208064926</v>
      </c>
      <c r="L457">
        <f t="shared" si="71"/>
        <v>32</v>
      </c>
      <c r="M457">
        <f t="shared" si="72"/>
        <v>6</v>
      </c>
      <c r="N457">
        <f t="shared" si="73"/>
        <v>10</v>
      </c>
      <c r="O457">
        <f t="shared" si="74"/>
        <v>3</v>
      </c>
      <c r="P457">
        <f t="shared" si="75"/>
        <v>46</v>
      </c>
      <c r="Q457">
        <f t="shared" si="76"/>
        <v>33</v>
      </c>
      <c r="R457">
        <f t="shared" si="77"/>
        <v>9</v>
      </c>
      <c r="S457">
        <f t="shared" si="78"/>
        <v>17</v>
      </c>
      <c r="T457">
        <f t="shared" si="79"/>
        <v>13</v>
      </c>
      <c r="U457">
        <f t="shared" si="80"/>
        <v>10</v>
      </c>
      <c r="V457">
        <f>L457+N457+P457+Sheet3!Q457+Sheet3!S457+Sheet3!T457+Sheet3!U457</f>
        <v>161</v>
      </c>
    </row>
    <row r="458" spans="1:22" x14ac:dyDescent="0.35">
      <c r="A458">
        <v>34.68741900600574</v>
      </c>
      <c r="B458">
        <v>6.9767675655944927</v>
      </c>
      <c r="C458">
        <v>9.6826950764638919</v>
      </c>
      <c r="D458">
        <v>3.3034502110021449</v>
      </c>
      <c r="E458">
        <v>60.323512577069202</v>
      </c>
      <c r="F458">
        <v>24.314919591876599</v>
      </c>
      <c r="G458">
        <v>10.069978818747819</v>
      </c>
      <c r="H458">
        <v>16.148422293505828</v>
      </c>
      <c r="I458">
        <v>15.577032201417479</v>
      </c>
      <c r="J458">
        <v>17.877936904828715</v>
      </c>
      <c r="L458">
        <f t="shared" si="71"/>
        <v>34</v>
      </c>
      <c r="M458">
        <f t="shared" si="72"/>
        <v>6</v>
      </c>
      <c r="N458">
        <f t="shared" si="73"/>
        <v>9</v>
      </c>
      <c r="O458">
        <f t="shared" si="74"/>
        <v>3</v>
      </c>
      <c r="P458">
        <f t="shared" si="75"/>
        <v>60</v>
      </c>
      <c r="Q458">
        <f t="shared" si="76"/>
        <v>24</v>
      </c>
      <c r="R458">
        <f t="shared" si="77"/>
        <v>10</v>
      </c>
      <c r="S458">
        <f t="shared" si="78"/>
        <v>16</v>
      </c>
      <c r="T458">
        <f t="shared" si="79"/>
        <v>15</v>
      </c>
      <c r="U458">
        <f t="shared" si="80"/>
        <v>17</v>
      </c>
      <c r="V458">
        <f>L458+N458+P458+Sheet3!Q458+Sheet3!S458+Sheet3!T458+Sheet3!U458</f>
        <v>175</v>
      </c>
    </row>
    <row r="459" spans="1:22" x14ac:dyDescent="0.35">
      <c r="A459">
        <v>51.89369579984146</v>
      </c>
      <c r="B459">
        <v>5.5632635947106488</v>
      </c>
      <c r="C459">
        <v>12.766450936221727</v>
      </c>
      <c r="D459">
        <v>2.7775105336454553</v>
      </c>
      <c r="E459">
        <v>62.867603031393145</v>
      </c>
      <c r="F459">
        <v>25.598549569045375</v>
      </c>
      <c r="G459">
        <v>11.796651221906043</v>
      </c>
      <c r="H459">
        <v>15.816713989002734</v>
      </c>
      <c r="I459">
        <v>15.250998250411056</v>
      </c>
      <c r="J459">
        <v>16.021791241279232</v>
      </c>
      <c r="L459">
        <f t="shared" si="71"/>
        <v>51</v>
      </c>
      <c r="M459">
        <f t="shared" si="72"/>
        <v>5</v>
      </c>
      <c r="N459">
        <f t="shared" si="73"/>
        <v>12</v>
      </c>
      <c r="O459">
        <f t="shared" si="74"/>
        <v>2</v>
      </c>
      <c r="P459">
        <f t="shared" si="75"/>
        <v>62</v>
      </c>
      <c r="Q459">
        <f t="shared" si="76"/>
        <v>25</v>
      </c>
      <c r="R459">
        <f t="shared" si="77"/>
        <v>11</v>
      </c>
      <c r="S459">
        <f t="shared" si="78"/>
        <v>15</v>
      </c>
      <c r="T459">
        <f t="shared" si="79"/>
        <v>15</v>
      </c>
      <c r="U459">
        <f t="shared" si="80"/>
        <v>16</v>
      </c>
      <c r="V459">
        <f>L459+N459+P459+Sheet3!Q459+Sheet3!S459+Sheet3!T459+Sheet3!U459</f>
        <v>196</v>
      </c>
    </row>
    <row r="460" spans="1:22" x14ac:dyDescent="0.35">
      <c r="A460">
        <v>56.312497184493616</v>
      </c>
      <c r="B460">
        <v>5.7015324456406944</v>
      </c>
      <c r="C460">
        <v>11.971238372533293</v>
      </c>
      <c r="D460">
        <v>2.7590921815458516</v>
      </c>
      <c r="E460">
        <v>58.980271300233532</v>
      </c>
      <c r="F460">
        <v>29.866903778280271</v>
      </c>
      <c r="G460">
        <v>9.379671688646841</v>
      </c>
      <c r="H460">
        <v>14.723750149140745</v>
      </c>
      <c r="I460">
        <v>12.188137292541239</v>
      </c>
      <c r="J460">
        <v>13.958425354591665</v>
      </c>
      <c r="L460">
        <f t="shared" si="71"/>
        <v>56</v>
      </c>
      <c r="M460">
        <f t="shared" si="72"/>
        <v>5</v>
      </c>
      <c r="N460">
        <f t="shared" si="73"/>
        <v>11</v>
      </c>
      <c r="O460">
        <f t="shared" si="74"/>
        <v>2</v>
      </c>
      <c r="P460">
        <f t="shared" si="75"/>
        <v>58</v>
      </c>
      <c r="Q460">
        <f t="shared" si="76"/>
        <v>29</v>
      </c>
      <c r="R460">
        <f t="shared" si="77"/>
        <v>9</v>
      </c>
      <c r="S460">
        <f t="shared" si="78"/>
        <v>14</v>
      </c>
      <c r="T460">
        <f t="shared" si="79"/>
        <v>12</v>
      </c>
      <c r="U460">
        <f t="shared" si="80"/>
        <v>13</v>
      </c>
      <c r="V460">
        <f>L460+N460+P460+Sheet3!Q460+Sheet3!S460+Sheet3!T460+Sheet3!U460</f>
        <v>193</v>
      </c>
    </row>
    <row r="461" spans="1:22" x14ac:dyDescent="0.35">
      <c r="A461">
        <v>36.304238794240177</v>
      </c>
      <c r="B461">
        <v>6.1712288605971199</v>
      </c>
      <c r="C461">
        <v>12.022097951643554</v>
      </c>
      <c r="D461">
        <v>2.312861176335629</v>
      </c>
      <c r="E461">
        <v>54.026020839627627</v>
      </c>
      <c r="F461">
        <v>34.422630484170554</v>
      </c>
      <c r="G461">
        <v>9.2336982297857393</v>
      </c>
      <c r="H461">
        <v>10.916871605715167</v>
      </c>
      <c r="I461">
        <v>14.775646259282889</v>
      </c>
      <c r="J461">
        <v>7.5865592072392021</v>
      </c>
      <c r="L461">
        <f t="shared" si="71"/>
        <v>36</v>
      </c>
      <c r="M461">
        <f t="shared" si="72"/>
        <v>6</v>
      </c>
      <c r="N461">
        <f t="shared" si="73"/>
        <v>12</v>
      </c>
      <c r="O461">
        <f t="shared" si="74"/>
        <v>2</v>
      </c>
      <c r="P461">
        <f t="shared" si="75"/>
        <v>54</v>
      </c>
      <c r="Q461">
        <f t="shared" si="76"/>
        <v>34</v>
      </c>
      <c r="R461">
        <f t="shared" si="77"/>
        <v>9</v>
      </c>
      <c r="S461">
        <f t="shared" si="78"/>
        <v>10</v>
      </c>
      <c r="T461">
        <f t="shared" si="79"/>
        <v>14</v>
      </c>
      <c r="U461">
        <f t="shared" si="80"/>
        <v>7</v>
      </c>
      <c r="V461">
        <f>L461+N461+P461+Sheet3!Q461+Sheet3!S461+Sheet3!T461+Sheet3!U461</f>
        <v>167</v>
      </c>
    </row>
    <row r="462" spans="1:22" x14ac:dyDescent="0.35">
      <c r="A462">
        <v>37.963138928142598</v>
      </c>
      <c r="B462">
        <v>5.7201383237011694</v>
      </c>
      <c r="C462">
        <v>11.87527019945472</v>
      </c>
      <c r="D462">
        <v>2.3945705410112783</v>
      </c>
      <c r="E462">
        <v>60.242012513503667</v>
      </c>
      <c r="F462">
        <v>29.247896077217078</v>
      </c>
      <c r="G462">
        <v>8.4536399212416633</v>
      </c>
      <c r="H462">
        <v>16.416428446504881</v>
      </c>
      <c r="I462">
        <v>14.206775508661195</v>
      </c>
      <c r="J462">
        <v>18.392744130595304</v>
      </c>
      <c r="L462">
        <f t="shared" si="71"/>
        <v>37</v>
      </c>
      <c r="M462">
        <f t="shared" si="72"/>
        <v>5</v>
      </c>
      <c r="N462">
        <f t="shared" si="73"/>
        <v>11</v>
      </c>
      <c r="O462">
        <f t="shared" si="74"/>
        <v>2</v>
      </c>
      <c r="P462">
        <f t="shared" si="75"/>
        <v>60</v>
      </c>
      <c r="Q462">
        <f t="shared" si="76"/>
        <v>29</v>
      </c>
      <c r="R462">
        <f t="shared" si="77"/>
        <v>8</v>
      </c>
      <c r="S462">
        <f t="shared" si="78"/>
        <v>16</v>
      </c>
      <c r="T462">
        <f t="shared" si="79"/>
        <v>14</v>
      </c>
      <c r="U462">
        <f t="shared" si="80"/>
        <v>18</v>
      </c>
      <c r="V462">
        <f>L462+N462+P462+Sheet3!Q462+Sheet3!S462+Sheet3!T462+Sheet3!U462</f>
        <v>185</v>
      </c>
    </row>
    <row r="463" spans="1:22" x14ac:dyDescent="0.35">
      <c r="A463">
        <v>33.658763327354414</v>
      </c>
      <c r="B463">
        <v>5.6219139064387598</v>
      </c>
      <c r="C463">
        <v>11.505581018852991</v>
      </c>
      <c r="D463">
        <v>3.3054853850409867</v>
      </c>
      <c r="E463">
        <v>55.015675588128545</v>
      </c>
      <c r="F463">
        <v>21.933218114519541</v>
      </c>
      <c r="G463">
        <v>10.649179627980825</v>
      </c>
      <c r="H463">
        <v>14.405300665892721</v>
      </c>
      <c r="I463">
        <v>14.797221408034638</v>
      </c>
      <c r="J463">
        <v>10.512185756500296</v>
      </c>
      <c r="L463">
        <f t="shared" si="71"/>
        <v>33</v>
      </c>
      <c r="M463">
        <f t="shared" si="72"/>
        <v>5</v>
      </c>
      <c r="N463">
        <f t="shared" si="73"/>
        <v>11</v>
      </c>
      <c r="O463">
        <f t="shared" si="74"/>
        <v>3</v>
      </c>
      <c r="P463">
        <f t="shared" si="75"/>
        <v>55</v>
      </c>
      <c r="Q463">
        <f t="shared" si="76"/>
        <v>21</v>
      </c>
      <c r="R463">
        <f t="shared" si="77"/>
        <v>10</v>
      </c>
      <c r="S463">
        <f t="shared" si="78"/>
        <v>14</v>
      </c>
      <c r="T463">
        <f t="shared" si="79"/>
        <v>14</v>
      </c>
      <c r="U463">
        <f t="shared" si="80"/>
        <v>10</v>
      </c>
      <c r="V463">
        <f>L463+N463+P463+Sheet3!Q463+Sheet3!S463+Sheet3!T463+Sheet3!U463</f>
        <v>158</v>
      </c>
    </row>
    <row r="464" spans="1:22" x14ac:dyDescent="0.35">
      <c r="A464">
        <v>54.870016298470524</v>
      </c>
      <c r="B464">
        <v>5.489511718262376</v>
      </c>
      <c r="C464">
        <v>13.017583289946634</v>
      </c>
      <c r="D464">
        <v>3.013550722011936</v>
      </c>
      <c r="E464">
        <v>65.13781683680493</v>
      </c>
      <c r="F464">
        <v>28.24570354462746</v>
      </c>
      <c r="G464">
        <v>11.550141354361255</v>
      </c>
      <c r="H464">
        <v>11.609155523077947</v>
      </c>
      <c r="I464">
        <v>13.877241903474946</v>
      </c>
      <c r="J464">
        <v>15.854612906025825</v>
      </c>
      <c r="L464">
        <f t="shared" si="71"/>
        <v>54</v>
      </c>
      <c r="M464">
        <f t="shared" si="72"/>
        <v>5</v>
      </c>
      <c r="N464">
        <f t="shared" si="73"/>
        <v>13</v>
      </c>
      <c r="O464">
        <f t="shared" si="74"/>
        <v>3</v>
      </c>
      <c r="P464">
        <f t="shared" si="75"/>
        <v>65</v>
      </c>
      <c r="Q464">
        <f t="shared" si="76"/>
        <v>28</v>
      </c>
      <c r="R464">
        <f t="shared" si="77"/>
        <v>11</v>
      </c>
      <c r="S464">
        <f t="shared" si="78"/>
        <v>11</v>
      </c>
      <c r="T464">
        <f t="shared" si="79"/>
        <v>13</v>
      </c>
      <c r="U464">
        <f t="shared" si="80"/>
        <v>15</v>
      </c>
      <c r="V464">
        <f>L464+N464+P464+Sheet3!Q464+Sheet3!S464+Sheet3!T464+Sheet3!U464</f>
        <v>199</v>
      </c>
    </row>
    <row r="465" spans="1:22" x14ac:dyDescent="0.35">
      <c r="A465">
        <v>45.918327018499788</v>
      </c>
      <c r="B465">
        <v>6.051382299622543</v>
      </c>
      <c r="C465">
        <v>9.5552525606306737</v>
      </c>
      <c r="D465">
        <v>2.9183780008110709</v>
      </c>
      <c r="E465">
        <v>66.940291463442065</v>
      </c>
      <c r="F465">
        <v>32.640022288951315</v>
      </c>
      <c r="G465">
        <v>9.5583588936101194</v>
      </c>
      <c r="H465">
        <v>16.192023307766142</v>
      </c>
      <c r="I465">
        <v>13.91850007108974</v>
      </c>
      <c r="J465">
        <v>22.798102383856957</v>
      </c>
      <c r="L465">
        <f t="shared" si="71"/>
        <v>45</v>
      </c>
      <c r="M465">
        <f t="shared" si="72"/>
        <v>6</v>
      </c>
      <c r="N465">
        <f t="shared" si="73"/>
        <v>9</v>
      </c>
      <c r="O465">
        <f t="shared" si="74"/>
        <v>2</v>
      </c>
      <c r="P465">
        <f t="shared" si="75"/>
        <v>66</v>
      </c>
      <c r="Q465">
        <f t="shared" si="76"/>
        <v>32</v>
      </c>
      <c r="R465">
        <f t="shared" si="77"/>
        <v>9</v>
      </c>
      <c r="S465">
        <f t="shared" si="78"/>
        <v>16</v>
      </c>
      <c r="T465">
        <f t="shared" si="79"/>
        <v>13</v>
      </c>
      <c r="U465">
        <f t="shared" si="80"/>
        <v>22</v>
      </c>
      <c r="V465">
        <f>L465+N465+P465+Sheet3!Q465+Sheet3!S465+Sheet3!T465+Sheet3!U465</f>
        <v>203</v>
      </c>
    </row>
    <row r="466" spans="1:22" x14ac:dyDescent="0.35">
      <c r="A466">
        <v>49.761611740481193</v>
      </c>
      <c r="B466">
        <v>6.4226634553169832</v>
      </c>
      <c r="C466">
        <v>10.92125495367654</v>
      </c>
      <c r="D466">
        <v>3.5118118722716631</v>
      </c>
      <c r="E466">
        <v>59.444247604452443</v>
      </c>
      <c r="F466">
        <v>30.801565837347781</v>
      </c>
      <c r="G466">
        <v>9.9759612878165989</v>
      </c>
      <c r="H466">
        <v>15.697216683324429</v>
      </c>
      <c r="I466">
        <v>15.350683848126064</v>
      </c>
      <c r="J466">
        <v>11.587445480926997</v>
      </c>
      <c r="L466">
        <f t="shared" si="71"/>
        <v>49</v>
      </c>
      <c r="M466">
        <f t="shared" si="72"/>
        <v>6</v>
      </c>
      <c r="N466">
        <f t="shared" si="73"/>
        <v>10</v>
      </c>
      <c r="O466">
        <f t="shared" si="74"/>
        <v>3</v>
      </c>
      <c r="P466">
        <f t="shared" si="75"/>
        <v>59</v>
      </c>
      <c r="Q466">
        <f t="shared" si="76"/>
        <v>30</v>
      </c>
      <c r="R466">
        <f t="shared" si="77"/>
        <v>9</v>
      </c>
      <c r="S466">
        <f t="shared" si="78"/>
        <v>15</v>
      </c>
      <c r="T466">
        <f t="shared" si="79"/>
        <v>15</v>
      </c>
      <c r="U466">
        <f t="shared" si="80"/>
        <v>11</v>
      </c>
      <c r="V466">
        <f>L466+N466+P466+Sheet3!Q466+Sheet3!S466+Sheet3!T466+Sheet3!U466</f>
        <v>189</v>
      </c>
    </row>
    <row r="467" spans="1:22" x14ac:dyDescent="0.35">
      <c r="A467">
        <v>39.929427803493326</v>
      </c>
      <c r="B467">
        <v>5.4462389248347716</v>
      </c>
      <c r="C467">
        <v>9.0503276079854569</v>
      </c>
      <c r="D467">
        <v>3.4243255067450753</v>
      </c>
      <c r="E467">
        <v>55.77469724259857</v>
      </c>
      <c r="F467">
        <v>29.028228747283556</v>
      </c>
      <c r="G467">
        <v>9.9547627159911301</v>
      </c>
      <c r="H467">
        <v>17.270267961015158</v>
      </c>
      <c r="I467">
        <v>16.872870718262945</v>
      </c>
      <c r="J467">
        <v>19.912355307368284</v>
      </c>
      <c r="L467">
        <f t="shared" si="71"/>
        <v>39</v>
      </c>
      <c r="M467">
        <f t="shared" si="72"/>
        <v>5</v>
      </c>
      <c r="N467">
        <f t="shared" si="73"/>
        <v>9</v>
      </c>
      <c r="O467">
        <f t="shared" si="74"/>
        <v>3</v>
      </c>
      <c r="P467">
        <f t="shared" si="75"/>
        <v>55</v>
      </c>
      <c r="Q467">
        <f t="shared" si="76"/>
        <v>29</v>
      </c>
      <c r="R467">
        <f t="shared" si="77"/>
        <v>9</v>
      </c>
      <c r="S467">
        <f t="shared" si="78"/>
        <v>17</v>
      </c>
      <c r="T467">
        <f t="shared" si="79"/>
        <v>16</v>
      </c>
      <c r="U467">
        <f t="shared" si="80"/>
        <v>19</v>
      </c>
      <c r="V467">
        <f>L467+N467+P467+Sheet3!Q467+Sheet3!S467+Sheet3!T467+Sheet3!U467</f>
        <v>184</v>
      </c>
    </row>
    <row r="468" spans="1:22" x14ac:dyDescent="0.35">
      <c r="A468">
        <v>35.369634750226602</v>
      </c>
      <c r="B468">
        <v>6.3359902494842038</v>
      </c>
      <c r="C468">
        <v>9.985031150193258</v>
      </c>
      <c r="D468">
        <v>3.4944621608494897</v>
      </c>
      <c r="E468">
        <v>44.501656511447514</v>
      </c>
      <c r="F468">
        <v>32.726818261399892</v>
      </c>
      <c r="G468">
        <v>9.131948437070923</v>
      </c>
      <c r="H468">
        <v>13.039582248415602</v>
      </c>
      <c r="I468">
        <v>15.030982919187688</v>
      </c>
      <c r="J468">
        <v>14.17950436783614</v>
      </c>
      <c r="L468">
        <f t="shared" si="71"/>
        <v>35</v>
      </c>
      <c r="M468">
        <f t="shared" si="72"/>
        <v>6</v>
      </c>
      <c r="N468">
        <f t="shared" si="73"/>
        <v>9</v>
      </c>
      <c r="O468">
        <f t="shared" si="74"/>
        <v>3</v>
      </c>
      <c r="P468">
        <f t="shared" si="75"/>
        <v>44</v>
      </c>
      <c r="Q468">
        <f t="shared" si="76"/>
        <v>32</v>
      </c>
      <c r="R468">
        <f t="shared" si="77"/>
        <v>9</v>
      </c>
      <c r="S468">
        <f t="shared" si="78"/>
        <v>13</v>
      </c>
      <c r="T468">
        <f t="shared" si="79"/>
        <v>15</v>
      </c>
      <c r="U468">
        <f t="shared" si="80"/>
        <v>14</v>
      </c>
      <c r="V468">
        <f>L468+N468+P468+Sheet3!Q468+Sheet3!S468+Sheet3!T468+Sheet3!U468</f>
        <v>162</v>
      </c>
    </row>
    <row r="469" spans="1:22" x14ac:dyDescent="0.35">
      <c r="A469">
        <v>58.220049100249504</v>
      </c>
      <c r="B469">
        <v>5.5138059755083466</v>
      </c>
      <c r="C469">
        <v>9.4380690496794202</v>
      </c>
      <c r="D469">
        <v>3.0681753577155799</v>
      </c>
      <c r="E469">
        <v>49.621382330925051</v>
      </c>
      <c r="F469">
        <v>30.70415425239937</v>
      </c>
      <c r="G469">
        <v>8.7893535690872469</v>
      </c>
      <c r="H469">
        <v>16.423612889678736</v>
      </c>
      <c r="I469">
        <v>14.966692313485567</v>
      </c>
      <c r="J469">
        <v>15.063822145465188</v>
      </c>
      <c r="L469">
        <f t="shared" si="71"/>
        <v>58</v>
      </c>
      <c r="M469">
        <f t="shared" si="72"/>
        <v>5</v>
      </c>
      <c r="N469">
        <f t="shared" si="73"/>
        <v>9</v>
      </c>
      <c r="O469">
        <f t="shared" si="74"/>
        <v>3</v>
      </c>
      <c r="P469">
        <f t="shared" si="75"/>
        <v>49</v>
      </c>
      <c r="Q469">
        <f t="shared" si="76"/>
        <v>30</v>
      </c>
      <c r="R469">
        <f t="shared" si="77"/>
        <v>8</v>
      </c>
      <c r="S469">
        <f t="shared" si="78"/>
        <v>16</v>
      </c>
      <c r="T469">
        <f t="shared" si="79"/>
        <v>14</v>
      </c>
      <c r="U469">
        <f t="shared" si="80"/>
        <v>15</v>
      </c>
      <c r="V469">
        <f>L469+N469+P469+Sheet3!Q469+Sheet3!S469+Sheet3!T469+Sheet3!U469</f>
        <v>191</v>
      </c>
    </row>
    <row r="470" spans="1:22" x14ac:dyDescent="0.35">
      <c r="A470">
        <v>47.006299778683136</v>
      </c>
      <c r="B470">
        <v>6.9862237117934427</v>
      </c>
      <c r="C470">
        <v>10.274224956407645</v>
      </c>
      <c r="D470">
        <v>2.6110848371610516</v>
      </c>
      <c r="E470">
        <v>58.566780831452199</v>
      </c>
      <c r="F470">
        <v>27.897727533947549</v>
      </c>
      <c r="G470">
        <v>10.926758299252899</v>
      </c>
      <c r="H470">
        <v>19.308330909361406</v>
      </c>
      <c r="I470">
        <v>12.625475376505003</v>
      </c>
      <c r="J470">
        <v>23.967188338506144</v>
      </c>
      <c r="L470">
        <f t="shared" si="71"/>
        <v>47</v>
      </c>
      <c r="M470">
        <f t="shared" si="72"/>
        <v>6</v>
      </c>
      <c r="N470">
        <f t="shared" si="73"/>
        <v>10</v>
      </c>
      <c r="O470">
        <f t="shared" si="74"/>
        <v>2</v>
      </c>
      <c r="P470">
        <f t="shared" si="75"/>
        <v>58</v>
      </c>
      <c r="Q470">
        <f t="shared" si="76"/>
        <v>27</v>
      </c>
      <c r="R470">
        <f t="shared" si="77"/>
        <v>10</v>
      </c>
      <c r="S470">
        <f t="shared" si="78"/>
        <v>19</v>
      </c>
      <c r="T470">
        <f t="shared" si="79"/>
        <v>12</v>
      </c>
      <c r="U470">
        <f t="shared" si="80"/>
        <v>23</v>
      </c>
      <c r="V470">
        <f>L470+N470+P470+Sheet3!Q470+Sheet3!S470+Sheet3!T470+Sheet3!U470</f>
        <v>196</v>
      </c>
    </row>
    <row r="471" spans="1:22" x14ac:dyDescent="0.35">
      <c r="A471">
        <v>32.440766546352293</v>
      </c>
      <c r="B471">
        <v>5.997408221561928</v>
      </c>
      <c r="C471">
        <v>12.573453006648812</v>
      </c>
      <c r="D471">
        <v>2.7542423392121878</v>
      </c>
      <c r="E471">
        <v>62.025268686369131</v>
      </c>
      <c r="F471">
        <v>30.939413055101269</v>
      </c>
      <c r="G471">
        <v>9.5413229955019609</v>
      </c>
      <c r="H471">
        <v>16.378371904332294</v>
      </c>
      <c r="I471">
        <v>16.632258215151932</v>
      </c>
      <c r="J471">
        <v>12.348729364206136</v>
      </c>
      <c r="L471">
        <f t="shared" si="71"/>
        <v>32</v>
      </c>
      <c r="M471">
        <f t="shared" si="72"/>
        <v>5</v>
      </c>
      <c r="N471">
        <f t="shared" si="73"/>
        <v>12</v>
      </c>
      <c r="O471">
        <f t="shared" si="74"/>
        <v>2</v>
      </c>
      <c r="P471">
        <f t="shared" si="75"/>
        <v>62</v>
      </c>
      <c r="Q471">
        <f t="shared" si="76"/>
        <v>30</v>
      </c>
      <c r="R471">
        <f t="shared" si="77"/>
        <v>9</v>
      </c>
      <c r="S471">
        <f t="shared" si="78"/>
        <v>16</v>
      </c>
      <c r="T471">
        <f t="shared" si="79"/>
        <v>16</v>
      </c>
      <c r="U471">
        <f t="shared" si="80"/>
        <v>12</v>
      </c>
      <c r="V471">
        <f>L471+N471+P471+Sheet3!Q471+Sheet3!S471+Sheet3!T471+Sheet3!U471</f>
        <v>180</v>
      </c>
    </row>
    <row r="472" spans="1:22" x14ac:dyDescent="0.35">
      <c r="A472">
        <v>49.11296210564587</v>
      </c>
      <c r="B472">
        <v>6.1427661031534759</v>
      </c>
      <c r="C472">
        <v>10.034276606751126</v>
      </c>
      <c r="D472">
        <v>3.141780243285663</v>
      </c>
      <c r="E472">
        <v>55.494066843180072</v>
      </c>
      <c r="F472">
        <v>29.64379325794236</v>
      </c>
      <c r="G472">
        <v>10.66134513290633</v>
      </c>
      <c r="H472">
        <v>13.478677718169287</v>
      </c>
      <c r="I472">
        <v>12.693122447272044</v>
      </c>
      <c r="J472">
        <v>11.701959060531358</v>
      </c>
      <c r="L472">
        <f t="shared" si="71"/>
        <v>49</v>
      </c>
      <c r="M472">
        <f t="shared" si="72"/>
        <v>6</v>
      </c>
      <c r="N472">
        <f t="shared" si="73"/>
        <v>10</v>
      </c>
      <c r="O472">
        <f t="shared" si="74"/>
        <v>3</v>
      </c>
      <c r="P472">
        <f t="shared" si="75"/>
        <v>55</v>
      </c>
      <c r="Q472">
        <f t="shared" si="76"/>
        <v>29</v>
      </c>
      <c r="R472">
        <f t="shared" si="77"/>
        <v>10</v>
      </c>
      <c r="S472">
        <f t="shared" si="78"/>
        <v>13</v>
      </c>
      <c r="T472">
        <f t="shared" si="79"/>
        <v>12</v>
      </c>
      <c r="U472">
        <f t="shared" si="80"/>
        <v>11</v>
      </c>
      <c r="V472">
        <f>L472+N472+P472+Sheet3!Q472+Sheet3!S472+Sheet3!T472+Sheet3!U472</f>
        <v>179</v>
      </c>
    </row>
    <row r="473" spans="1:22" x14ac:dyDescent="0.35">
      <c r="A473">
        <v>43.532075707022329</v>
      </c>
      <c r="B473">
        <v>6.2735618689656309</v>
      </c>
      <c r="C473">
        <v>10.411152567897604</v>
      </c>
      <c r="D473">
        <v>2.767401469988211</v>
      </c>
      <c r="E473">
        <v>46.99972011504348</v>
      </c>
      <c r="F473">
        <v>29.623179494293403</v>
      </c>
      <c r="G473">
        <v>9.6007811428882057</v>
      </c>
      <c r="H473">
        <v>17.984644895941194</v>
      </c>
      <c r="I473">
        <v>15.437971691843654</v>
      </c>
      <c r="J473">
        <v>15.856688587751529</v>
      </c>
      <c r="L473">
        <f t="shared" si="71"/>
        <v>43</v>
      </c>
      <c r="M473">
        <f t="shared" si="72"/>
        <v>6</v>
      </c>
      <c r="N473">
        <f t="shared" si="73"/>
        <v>10</v>
      </c>
      <c r="O473">
        <f t="shared" si="74"/>
        <v>2</v>
      </c>
      <c r="P473">
        <f t="shared" si="75"/>
        <v>46</v>
      </c>
      <c r="Q473">
        <f t="shared" si="76"/>
        <v>29</v>
      </c>
      <c r="R473">
        <f t="shared" si="77"/>
        <v>9</v>
      </c>
      <c r="S473">
        <f t="shared" si="78"/>
        <v>17</v>
      </c>
      <c r="T473">
        <f t="shared" si="79"/>
        <v>15</v>
      </c>
      <c r="U473">
        <f t="shared" si="80"/>
        <v>15</v>
      </c>
      <c r="V473">
        <f>L473+N473+P473+Sheet3!Q473+Sheet3!S473+Sheet3!T473+Sheet3!U473</f>
        <v>175</v>
      </c>
    </row>
    <row r="474" spans="1:22" x14ac:dyDescent="0.35">
      <c r="A474">
        <v>52.136004993185836</v>
      </c>
      <c r="B474">
        <v>5.7151882434547918</v>
      </c>
      <c r="C474">
        <v>10.774617977539565</v>
      </c>
      <c r="D474">
        <v>3.3265230748695926</v>
      </c>
      <c r="E474">
        <v>65.332105630047664</v>
      </c>
      <c r="F474">
        <v>34.161451061216297</v>
      </c>
      <c r="G474">
        <v>10.459240807049127</v>
      </c>
      <c r="H474">
        <v>16.981327408373698</v>
      </c>
      <c r="I474">
        <v>14.605703993279441</v>
      </c>
      <c r="J474">
        <v>6.0875840102078413</v>
      </c>
      <c r="L474">
        <f t="shared" si="71"/>
        <v>52</v>
      </c>
      <c r="M474">
        <f t="shared" si="72"/>
        <v>5</v>
      </c>
      <c r="N474">
        <f t="shared" si="73"/>
        <v>10</v>
      </c>
      <c r="O474">
        <f t="shared" si="74"/>
        <v>3</v>
      </c>
      <c r="P474">
        <f t="shared" si="75"/>
        <v>65</v>
      </c>
      <c r="Q474">
        <f t="shared" si="76"/>
        <v>34</v>
      </c>
      <c r="R474">
        <f t="shared" si="77"/>
        <v>10</v>
      </c>
      <c r="S474">
        <f t="shared" si="78"/>
        <v>16</v>
      </c>
      <c r="T474">
        <f t="shared" si="79"/>
        <v>14</v>
      </c>
      <c r="U474">
        <f t="shared" si="80"/>
        <v>6</v>
      </c>
      <c r="V474">
        <f>L474+N474+P474+Sheet3!Q474+Sheet3!S474+Sheet3!T474+Sheet3!U474</f>
        <v>197</v>
      </c>
    </row>
    <row r="475" spans="1:22" x14ac:dyDescent="0.35">
      <c r="A475">
        <v>40.707798302566104</v>
      </c>
      <c r="B475">
        <v>6.5407268079430096</v>
      </c>
      <c r="C475">
        <v>9.9011402036105185</v>
      </c>
      <c r="D475">
        <v>3.3550587375415764</v>
      </c>
      <c r="E475">
        <v>60.00761689230167</v>
      </c>
      <c r="F475">
        <v>33.31887909887881</v>
      </c>
      <c r="G475">
        <v>9.5047169759923236</v>
      </c>
      <c r="H475">
        <v>16.13495435682017</v>
      </c>
      <c r="I475">
        <v>15.137795091816679</v>
      </c>
      <c r="J475">
        <v>21.236022020643311</v>
      </c>
      <c r="L475">
        <f t="shared" si="71"/>
        <v>40</v>
      </c>
      <c r="M475">
        <f t="shared" si="72"/>
        <v>6</v>
      </c>
      <c r="N475">
        <f t="shared" si="73"/>
        <v>9</v>
      </c>
      <c r="O475">
        <f t="shared" si="74"/>
        <v>3</v>
      </c>
      <c r="P475">
        <f t="shared" si="75"/>
        <v>60</v>
      </c>
      <c r="Q475">
        <f t="shared" si="76"/>
        <v>33</v>
      </c>
      <c r="R475">
        <f t="shared" si="77"/>
        <v>9</v>
      </c>
      <c r="S475">
        <f t="shared" si="78"/>
        <v>16</v>
      </c>
      <c r="T475">
        <f t="shared" si="79"/>
        <v>15</v>
      </c>
      <c r="U475">
        <f t="shared" si="80"/>
        <v>21</v>
      </c>
      <c r="V475">
        <f>L475+N475+P475+Sheet3!Q475+Sheet3!S475+Sheet3!T475+Sheet3!U475</f>
        <v>194</v>
      </c>
    </row>
    <row r="476" spans="1:22" x14ac:dyDescent="0.35">
      <c r="A476">
        <v>42.712650456524941</v>
      </c>
      <c r="B476">
        <v>6.1180481070542019</v>
      </c>
      <c r="C476">
        <v>12.246729669243726</v>
      </c>
      <c r="D476">
        <v>2.2911679180951339</v>
      </c>
      <c r="E476">
        <v>59.502974924818069</v>
      </c>
      <c r="F476">
        <v>33.030704755841342</v>
      </c>
      <c r="G476">
        <v>9.9234028151471581</v>
      </c>
      <c r="H476">
        <v>13.690090773586045</v>
      </c>
      <c r="I476">
        <v>14.066217015220168</v>
      </c>
      <c r="J476">
        <v>20.084478832641715</v>
      </c>
      <c r="L476">
        <f t="shared" si="71"/>
        <v>42</v>
      </c>
      <c r="M476">
        <f t="shared" si="72"/>
        <v>6</v>
      </c>
      <c r="N476">
        <f t="shared" si="73"/>
        <v>12</v>
      </c>
      <c r="O476">
        <f t="shared" si="74"/>
        <v>2</v>
      </c>
      <c r="P476">
        <f t="shared" si="75"/>
        <v>59</v>
      </c>
      <c r="Q476">
        <f t="shared" si="76"/>
        <v>33</v>
      </c>
      <c r="R476">
        <f t="shared" si="77"/>
        <v>9</v>
      </c>
      <c r="S476">
        <f t="shared" si="78"/>
        <v>13</v>
      </c>
      <c r="T476">
        <f t="shared" si="79"/>
        <v>14</v>
      </c>
      <c r="U476">
        <f t="shared" si="80"/>
        <v>20</v>
      </c>
      <c r="V476">
        <f>L476+N476+P476+Sheet3!Q476+Sheet3!S476+Sheet3!T476+Sheet3!U476</f>
        <v>193</v>
      </c>
    </row>
    <row r="477" spans="1:22" x14ac:dyDescent="0.35">
      <c r="A477">
        <v>42.33297205682662</v>
      </c>
      <c r="B477">
        <v>4.5800193935081639</v>
      </c>
      <c r="C477">
        <v>9.9658291192204871</v>
      </c>
      <c r="D477">
        <v>3.0324491269289915</v>
      </c>
      <c r="E477">
        <v>45.697047155809479</v>
      </c>
      <c r="F477">
        <v>33.253591952548774</v>
      </c>
      <c r="G477">
        <v>9.3803622517202925</v>
      </c>
      <c r="H477">
        <v>13.27305636595408</v>
      </c>
      <c r="I477">
        <v>13.953647009906973</v>
      </c>
      <c r="J477">
        <v>9.3612224490493077</v>
      </c>
      <c r="L477">
        <f t="shared" si="71"/>
        <v>42</v>
      </c>
      <c r="M477">
        <f t="shared" si="72"/>
        <v>4</v>
      </c>
      <c r="N477">
        <f t="shared" si="73"/>
        <v>9</v>
      </c>
      <c r="O477">
        <f t="shared" si="74"/>
        <v>3</v>
      </c>
      <c r="P477">
        <f t="shared" si="75"/>
        <v>45</v>
      </c>
      <c r="Q477">
        <f t="shared" si="76"/>
        <v>33</v>
      </c>
      <c r="R477">
        <f t="shared" si="77"/>
        <v>9</v>
      </c>
      <c r="S477">
        <f t="shared" si="78"/>
        <v>13</v>
      </c>
      <c r="T477">
        <f t="shared" si="79"/>
        <v>13</v>
      </c>
      <c r="U477">
        <f t="shared" si="80"/>
        <v>9</v>
      </c>
      <c r="V477">
        <f>L477+N477+P477+Sheet3!Q477+Sheet3!S477+Sheet3!T477+Sheet3!U477</f>
        <v>164</v>
      </c>
    </row>
    <row r="478" spans="1:22" x14ac:dyDescent="0.35">
      <c r="A478">
        <v>46.653481834185023</v>
      </c>
      <c r="B478">
        <v>6.8643300578554785</v>
      </c>
      <c r="C478">
        <v>10.312583014946357</v>
      </c>
      <c r="D478">
        <v>3.1536184865324164</v>
      </c>
      <c r="E478">
        <v>74.656626294619272</v>
      </c>
      <c r="F478">
        <v>26.598618011591917</v>
      </c>
      <c r="G478">
        <v>9.5227814491881002</v>
      </c>
      <c r="H478">
        <v>15.878390072624059</v>
      </c>
      <c r="I478">
        <v>14.871862891604195</v>
      </c>
      <c r="J478">
        <v>14.402215850134244</v>
      </c>
      <c r="L478">
        <f t="shared" si="71"/>
        <v>46</v>
      </c>
      <c r="M478">
        <f t="shared" si="72"/>
        <v>6</v>
      </c>
      <c r="N478">
        <f t="shared" si="73"/>
        <v>10</v>
      </c>
      <c r="O478">
        <f t="shared" si="74"/>
        <v>3</v>
      </c>
      <c r="P478">
        <f t="shared" si="75"/>
        <v>74</v>
      </c>
      <c r="Q478">
        <f t="shared" si="76"/>
        <v>26</v>
      </c>
      <c r="R478">
        <f t="shared" si="77"/>
        <v>9</v>
      </c>
      <c r="S478">
        <f t="shared" si="78"/>
        <v>15</v>
      </c>
      <c r="T478">
        <f t="shared" si="79"/>
        <v>14</v>
      </c>
      <c r="U478">
        <f t="shared" si="80"/>
        <v>14</v>
      </c>
      <c r="V478">
        <f>L478+N478+P478+Sheet3!Q478+Sheet3!S478+Sheet3!T478+Sheet3!U478</f>
        <v>199</v>
      </c>
    </row>
    <row r="479" spans="1:22" x14ac:dyDescent="0.35">
      <c r="A479">
        <v>45.395701085966465</v>
      </c>
      <c r="B479">
        <v>7.3803303560030367</v>
      </c>
      <c r="C479">
        <v>8.0943739408205158</v>
      </c>
      <c r="D479">
        <v>3.0823932640817082</v>
      </c>
      <c r="E479">
        <v>65.378562814637775</v>
      </c>
      <c r="F479">
        <v>34.817888286676506</v>
      </c>
      <c r="G479">
        <v>11.348398969204657</v>
      </c>
      <c r="H479">
        <v>18.418305390974606</v>
      </c>
      <c r="I479">
        <v>14.698805575675568</v>
      </c>
      <c r="J479">
        <v>20.879426956691123</v>
      </c>
      <c r="L479">
        <f t="shared" si="71"/>
        <v>45</v>
      </c>
      <c r="M479">
        <f t="shared" si="72"/>
        <v>7</v>
      </c>
      <c r="N479">
        <f t="shared" si="73"/>
        <v>8</v>
      </c>
      <c r="O479">
        <f t="shared" si="74"/>
        <v>3</v>
      </c>
      <c r="P479">
        <f t="shared" si="75"/>
        <v>65</v>
      </c>
      <c r="Q479">
        <f t="shared" si="76"/>
        <v>34</v>
      </c>
      <c r="R479">
        <f t="shared" si="77"/>
        <v>11</v>
      </c>
      <c r="S479">
        <f t="shared" si="78"/>
        <v>18</v>
      </c>
      <c r="T479">
        <f t="shared" si="79"/>
        <v>14</v>
      </c>
      <c r="U479">
        <f t="shared" si="80"/>
        <v>20</v>
      </c>
      <c r="V479">
        <f>L479+N479+P479+Sheet3!Q479+Sheet3!S479+Sheet3!T479+Sheet3!U479</f>
        <v>204</v>
      </c>
    </row>
    <row r="480" spans="1:22" x14ac:dyDescent="0.35">
      <c r="A480">
        <v>43.256725476471722</v>
      </c>
      <c r="B480">
        <v>5.7224736691822429</v>
      </c>
      <c r="C480">
        <v>10.753090015722659</v>
      </c>
      <c r="D480">
        <v>3.3318590903353353</v>
      </c>
      <c r="E480">
        <v>58.145895998678753</v>
      </c>
      <c r="F480">
        <v>28.764841507299202</v>
      </c>
      <c r="G480">
        <v>9.6353091042048025</v>
      </c>
      <c r="H480">
        <v>12.863637013184087</v>
      </c>
      <c r="I480">
        <v>16.096725748768772</v>
      </c>
      <c r="J480">
        <v>11.021243751219192</v>
      </c>
      <c r="L480">
        <f t="shared" si="71"/>
        <v>43</v>
      </c>
      <c r="M480">
        <f t="shared" si="72"/>
        <v>5</v>
      </c>
      <c r="N480">
        <f t="shared" si="73"/>
        <v>10</v>
      </c>
      <c r="O480">
        <f t="shared" si="74"/>
        <v>3</v>
      </c>
      <c r="P480">
        <f t="shared" si="75"/>
        <v>58</v>
      </c>
      <c r="Q480">
        <f t="shared" si="76"/>
        <v>28</v>
      </c>
      <c r="R480">
        <f t="shared" si="77"/>
        <v>9</v>
      </c>
      <c r="S480">
        <f t="shared" si="78"/>
        <v>12</v>
      </c>
      <c r="T480">
        <f t="shared" si="79"/>
        <v>16</v>
      </c>
      <c r="U480">
        <f t="shared" si="80"/>
        <v>11</v>
      </c>
      <c r="V480">
        <f>L480+N480+P480+Sheet3!Q480+Sheet3!S480+Sheet3!T480+Sheet3!U480</f>
        <v>178</v>
      </c>
    </row>
    <row r="481" spans="1:22" x14ac:dyDescent="0.35">
      <c r="A481">
        <v>48.675343848528676</v>
      </c>
      <c r="B481">
        <v>5.3279909212320771</v>
      </c>
      <c r="C481">
        <v>10.15987089070719</v>
      </c>
      <c r="D481">
        <v>2.9602172571726229</v>
      </c>
      <c r="E481">
        <v>69.38459466030487</v>
      </c>
      <c r="F481">
        <v>29.523368345199021</v>
      </c>
      <c r="G481">
        <v>9.5616611631522144</v>
      </c>
      <c r="H481">
        <v>13.943787616677149</v>
      </c>
      <c r="I481">
        <v>15.558359741056147</v>
      </c>
      <c r="J481">
        <v>19.253906414251201</v>
      </c>
      <c r="L481">
        <f t="shared" si="71"/>
        <v>48</v>
      </c>
      <c r="M481">
        <f t="shared" si="72"/>
        <v>5</v>
      </c>
      <c r="N481">
        <f t="shared" si="73"/>
        <v>10</v>
      </c>
      <c r="O481">
        <f t="shared" si="74"/>
        <v>2</v>
      </c>
      <c r="P481">
        <f t="shared" si="75"/>
        <v>69</v>
      </c>
      <c r="Q481">
        <f t="shared" si="76"/>
        <v>29</v>
      </c>
      <c r="R481">
        <f t="shared" si="77"/>
        <v>9</v>
      </c>
      <c r="S481">
        <f t="shared" si="78"/>
        <v>13</v>
      </c>
      <c r="T481">
        <f t="shared" si="79"/>
        <v>15</v>
      </c>
      <c r="U481">
        <f t="shared" si="80"/>
        <v>19</v>
      </c>
      <c r="V481">
        <f>L481+N481+P481+Sheet3!Q481+Sheet3!S481+Sheet3!T481+Sheet3!U481</f>
        <v>203</v>
      </c>
    </row>
    <row r="482" spans="1:22" x14ac:dyDescent="0.35">
      <c r="A482">
        <v>49.153466990619428</v>
      </c>
      <c r="B482">
        <v>6.9271488231992233</v>
      </c>
      <c r="C482">
        <v>9.9219289986920174</v>
      </c>
      <c r="D482">
        <v>3.21263858490898</v>
      </c>
      <c r="E482">
        <v>58.869100796810983</v>
      </c>
      <c r="F482">
        <v>25.098701088668349</v>
      </c>
      <c r="G482">
        <v>8.644749866057948</v>
      </c>
      <c r="H482">
        <v>16.619196069203728</v>
      </c>
      <c r="I482">
        <v>15.412437450199095</v>
      </c>
      <c r="J482">
        <v>21.159427919408749</v>
      </c>
      <c r="L482">
        <f t="shared" si="71"/>
        <v>49</v>
      </c>
      <c r="M482">
        <f t="shared" si="72"/>
        <v>6</v>
      </c>
      <c r="N482">
        <f t="shared" si="73"/>
        <v>9</v>
      </c>
      <c r="O482">
        <f t="shared" si="74"/>
        <v>3</v>
      </c>
      <c r="P482">
        <f t="shared" si="75"/>
        <v>58</v>
      </c>
      <c r="Q482">
        <f t="shared" si="76"/>
        <v>25</v>
      </c>
      <c r="R482">
        <f t="shared" si="77"/>
        <v>8</v>
      </c>
      <c r="S482">
        <f t="shared" si="78"/>
        <v>16</v>
      </c>
      <c r="T482">
        <f t="shared" si="79"/>
        <v>15</v>
      </c>
      <c r="U482">
        <f t="shared" si="80"/>
        <v>21</v>
      </c>
      <c r="V482">
        <f>L482+N482+P482+Sheet3!Q482+Sheet3!S482+Sheet3!T482+Sheet3!U482</f>
        <v>193</v>
      </c>
    </row>
    <row r="483" spans="1:22" x14ac:dyDescent="0.35">
      <c r="A483">
        <v>43.657625878956068</v>
      </c>
      <c r="B483">
        <v>6.3129155877241274</v>
      </c>
      <c r="C483">
        <v>10.346690720309066</v>
      </c>
      <c r="D483">
        <v>2.9540454759146884</v>
      </c>
      <c r="E483">
        <v>68.309021776609811</v>
      </c>
      <c r="F483">
        <v>28.370108818847399</v>
      </c>
      <c r="G483">
        <v>9.5679406708445054</v>
      </c>
      <c r="H483">
        <v>15.310804897741864</v>
      </c>
      <c r="I483">
        <v>15.132424919776398</v>
      </c>
      <c r="J483">
        <v>19.986253687952342</v>
      </c>
      <c r="L483">
        <f t="shared" si="71"/>
        <v>43</v>
      </c>
      <c r="M483">
        <f t="shared" si="72"/>
        <v>6</v>
      </c>
      <c r="N483">
        <f t="shared" si="73"/>
        <v>10</v>
      </c>
      <c r="O483">
        <f t="shared" si="74"/>
        <v>2</v>
      </c>
      <c r="P483">
        <f t="shared" si="75"/>
        <v>68</v>
      </c>
      <c r="Q483">
        <f t="shared" si="76"/>
        <v>28</v>
      </c>
      <c r="R483">
        <f t="shared" si="77"/>
        <v>9</v>
      </c>
      <c r="S483">
        <f t="shared" si="78"/>
        <v>15</v>
      </c>
      <c r="T483">
        <f t="shared" si="79"/>
        <v>15</v>
      </c>
      <c r="U483">
        <f t="shared" si="80"/>
        <v>19</v>
      </c>
      <c r="V483">
        <f>L483+N483+P483+Sheet3!Q483+Sheet3!S483+Sheet3!T483+Sheet3!U483</f>
        <v>198</v>
      </c>
    </row>
    <row r="484" spans="1:22" x14ac:dyDescent="0.35">
      <c r="A484">
        <v>36.816060396706085</v>
      </c>
      <c r="B484">
        <v>6.4516190129527287</v>
      </c>
      <c r="C484">
        <v>8.2239882723789997</v>
      </c>
      <c r="D484">
        <v>2.7497210002559487</v>
      </c>
      <c r="E484">
        <v>65.413928535688527</v>
      </c>
      <c r="F484">
        <v>37.223388751215147</v>
      </c>
      <c r="G484">
        <v>10.269838518328894</v>
      </c>
      <c r="H484">
        <v>14.7535739608585</v>
      </c>
      <c r="I484">
        <v>14.465381193065058</v>
      </c>
      <c r="J484">
        <v>22.845894020231494</v>
      </c>
      <c r="L484">
        <f t="shared" si="71"/>
        <v>36</v>
      </c>
      <c r="M484">
        <f t="shared" si="72"/>
        <v>6</v>
      </c>
      <c r="N484">
        <f t="shared" si="73"/>
        <v>8</v>
      </c>
      <c r="O484">
        <f t="shared" si="74"/>
        <v>2</v>
      </c>
      <c r="P484">
        <f t="shared" si="75"/>
        <v>65</v>
      </c>
      <c r="Q484">
        <f t="shared" si="76"/>
        <v>37</v>
      </c>
      <c r="R484">
        <f t="shared" si="77"/>
        <v>10</v>
      </c>
      <c r="S484">
        <f t="shared" si="78"/>
        <v>14</v>
      </c>
      <c r="T484">
        <f t="shared" si="79"/>
        <v>14</v>
      </c>
      <c r="U484">
        <f t="shared" si="80"/>
        <v>22</v>
      </c>
      <c r="V484">
        <f>L484+N484+P484+Sheet3!Q484+Sheet3!S484+Sheet3!T484+Sheet3!U484</f>
        <v>196</v>
      </c>
    </row>
    <row r="485" spans="1:22" x14ac:dyDescent="0.35">
      <c r="A485">
        <v>45.675686667068611</v>
      </c>
      <c r="B485">
        <v>6.2507754220316318</v>
      </c>
      <c r="C485">
        <v>11.307680147874132</v>
      </c>
      <c r="D485">
        <v>3.00295482609063</v>
      </c>
      <c r="E485">
        <v>66.619207580640577</v>
      </c>
      <c r="F485">
        <v>37.041972384967096</v>
      </c>
      <c r="G485">
        <v>9.5907436159744677</v>
      </c>
      <c r="H485">
        <v>13.376452476476498</v>
      </c>
      <c r="I485">
        <v>15.978785702996316</v>
      </c>
      <c r="J485">
        <v>6.9589490631386628</v>
      </c>
      <c r="L485">
        <f t="shared" si="71"/>
        <v>45</v>
      </c>
      <c r="M485">
        <f t="shared" si="72"/>
        <v>6</v>
      </c>
      <c r="N485">
        <f t="shared" si="73"/>
        <v>11</v>
      </c>
      <c r="O485">
        <f t="shared" si="74"/>
        <v>3</v>
      </c>
      <c r="P485">
        <f t="shared" si="75"/>
        <v>66</v>
      </c>
      <c r="Q485">
        <f t="shared" si="76"/>
        <v>37</v>
      </c>
      <c r="R485">
        <f t="shared" si="77"/>
        <v>9</v>
      </c>
      <c r="S485">
        <f t="shared" si="78"/>
        <v>13</v>
      </c>
      <c r="T485">
        <f t="shared" si="79"/>
        <v>15</v>
      </c>
      <c r="U485">
        <f t="shared" si="80"/>
        <v>6</v>
      </c>
      <c r="V485">
        <f>L485+N485+P485+Sheet3!Q485+Sheet3!S485+Sheet3!T485+Sheet3!U485</f>
        <v>193</v>
      </c>
    </row>
    <row r="486" spans="1:22" x14ac:dyDescent="0.35">
      <c r="A486">
        <v>35.724004457735759</v>
      </c>
      <c r="B486">
        <v>7.5516703369928004</v>
      </c>
      <c r="C486">
        <v>7.7763137205880764</v>
      </c>
      <c r="D486">
        <v>2.5579402925942429</v>
      </c>
      <c r="E486">
        <v>51.206390467259283</v>
      </c>
      <c r="F486">
        <v>33.034347281793913</v>
      </c>
      <c r="G486">
        <v>11.195013558361355</v>
      </c>
      <c r="H486">
        <v>14.479964810116227</v>
      </c>
      <c r="I486">
        <v>15.996997081704407</v>
      </c>
      <c r="J486">
        <v>19.58853655763518</v>
      </c>
      <c r="L486">
        <f t="shared" si="71"/>
        <v>35</v>
      </c>
      <c r="M486">
        <f t="shared" si="72"/>
        <v>7</v>
      </c>
      <c r="N486">
        <f t="shared" si="73"/>
        <v>7</v>
      </c>
      <c r="O486">
        <f t="shared" si="74"/>
        <v>2</v>
      </c>
      <c r="P486">
        <f t="shared" si="75"/>
        <v>51</v>
      </c>
      <c r="Q486">
        <f t="shared" si="76"/>
        <v>33</v>
      </c>
      <c r="R486">
        <f t="shared" si="77"/>
        <v>11</v>
      </c>
      <c r="S486">
        <f t="shared" si="78"/>
        <v>14</v>
      </c>
      <c r="T486">
        <f t="shared" si="79"/>
        <v>15</v>
      </c>
      <c r="U486">
        <f t="shared" si="80"/>
        <v>19</v>
      </c>
      <c r="V486">
        <f>L486+N486+P486+Sheet3!Q486+Sheet3!S486+Sheet3!T486+Sheet3!U486</f>
        <v>174</v>
      </c>
    </row>
    <row r="487" spans="1:22" x14ac:dyDescent="0.35">
      <c r="A487">
        <v>53.191065520040013</v>
      </c>
      <c r="B487">
        <v>6.6548095915951535</v>
      </c>
      <c r="C487">
        <v>7.7452140513193148</v>
      </c>
      <c r="D487">
        <v>2.4385215649707122</v>
      </c>
      <c r="E487">
        <v>74.853340091587143</v>
      </c>
      <c r="F487">
        <v>36.01988663608374</v>
      </c>
      <c r="G487">
        <v>11.530029538898292</v>
      </c>
      <c r="H487">
        <v>14.805480293837423</v>
      </c>
      <c r="I487">
        <v>15.647686914639875</v>
      </c>
      <c r="J487">
        <v>14.238709642907866</v>
      </c>
      <c r="L487">
        <f t="shared" si="71"/>
        <v>53</v>
      </c>
      <c r="M487">
        <f t="shared" si="72"/>
        <v>6</v>
      </c>
      <c r="N487">
        <f t="shared" si="73"/>
        <v>7</v>
      </c>
      <c r="O487">
        <f t="shared" si="74"/>
        <v>2</v>
      </c>
      <c r="P487">
        <f t="shared" si="75"/>
        <v>74</v>
      </c>
      <c r="Q487">
        <f t="shared" si="76"/>
        <v>36</v>
      </c>
      <c r="R487">
        <f t="shared" si="77"/>
        <v>11</v>
      </c>
      <c r="S487">
        <f t="shared" si="78"/>
        <v>14</v>
      </c>
      <c r="T487">
        <f t="shared" si="79"/>
        <v>15</v>
      </c>
      <c r="U487">
        <f t="shared" si="80"/>
        <v>14</v>
      </c>
      <c r="V487">
        <f>L487+N487+P487+Sheet3!Q487+Sheet3!S487+Sheet3!T487+Sheet3!U487</f>
        <v>213</v>
      </c>
    </row>
    <row r="488" spans="1:22" x14ac:dyDescent="0.35">
      <c r="A488">
        <v>50.137129583559513</v>
      </c>
      <c r="B488">
        <v>6.3727926022515051</v>
      </c>
      <c r="C488">
        <v>11.37924974992689</v>
      </c>
      <c r="D488">
        <v>3.097247635302887</v>
      </c>
      <c r="E488">
        <v>43.666089025701787</v>
      </c>
      <c r="F488">
        <v>24.465310984310108</v>
      </c>
      <c r="G488">
        <v>10.077533516012894</v>
      </c>
      <c r="H488">
        <v>15.735311294215549</v>
      </c>
      <c r="I488">
        <v>16.524584749410071</v>
      </c>
      <c r="J488">
        <v>15.507052544343988</v>
      </c>
      <c r="L488">
        <f t="shared" si="71"/>
        <v>50</v>
      </c>
      <c r="M488">
        <f t="shared" si="72"/>
        <v>6</v>
      </c>
      <c r="N488">
        <f t="shared" si="73"/>
        <v>11</v>
      </c>
      <c r="O488">
        <f t="shared" si="74"/>
        <v>3</v>
      </c>
      <c r="P488">
        <f t="shared" si="75"/>
        <v>43</v>
      </c>
      <c r="Q488">
        <f t="shared" si="76"/>
        <v>24</v>
      </c>
      <c r="R488">
        <f t="shared" si="77"/>
        <v>10</v>
      </c>
      <c r="S488">
        <f t="shared" si="78"/>
        <v>15</v>
      </c>
      <c r="T488">
        <f t="shared" si="79"/>
        <v>16</v>
      </c>
      <c r="U488">
        <f t="shared" si="80"/>
        <v>15</v>
      </c>
      <c r="V488">
        <f>L488+N488+P488+Sheet3!Q488+Sheet3!S488+Sheet3!T488+Sheet3!U488</f>
        <v>174</v>
      </c>
    </row>
    <row r="489" spans="1:22" x14ac:dyDescent="0.35">
      <c r="A489">
        <v>39.22219125474237</v>
      </c>
      <c r="B489">
        <v>7.0178953106941115</v>
      </c>
      <c r="C489">
        <v>8.7523249157620402</v>
      </c>
      <c r="D489">
        <v>2.8636936831885027</v>
      </c>
      <c r="E489">
        <v>64.157266979863437</v>
      </c>
      <c r="F489">
        <v>25.310512641588531</v>
      </c>
      <c r="G489">
        <v>8.5853087978839877</v>
      </c>
      <c r="H489">
        <v>17.43564031597225</v>
      </c>
      <c r="I489">
        <v>13.415495089411035</v>
      </c>
      <c r="J489">
        <v>5.9221473120266541</v>
      </c>
      <c r="L489">
        <f t="shared" si="71"/>
        <v>39</v>
      </c>
      <c r="M489">
        <f t="shared" si="72"/>
        <v>7</v>
      </c>
      <c r="N489">
        <f t="shared" si="73"/>
        <v>8</v>
      </c>
      <c r="O489">
        <f t="shared" si="74"/>
        <v>2</v>
      </c>
      <c r="P489">
        <f t="shared" si="75"/>
        <v>64</v>
      </c>
      <c r="Q489">
        <f t="shared" si="76"/>
        <v>25</v>
      </c>
      <c r="R489">
        <f t="shared" si="77"/>
        <v>8</v>
      </c>
      <c r="S489">
        <f t="shared" si="78"/>
        <v>17</v>
      </c>
      <c r="T489">
        <f t="shared" si="79"/>
        <v>13</v>
      </c>
      <c r="U489">
        <f t="shared" si="80"/>
        <v>5</v>
      </c>
      <c r="V489">
        <f>L489+N489+P489+Sheet3!Q489+Sheet3!S489+Sheet3!T489+Sheet3!U489</f>
        <v>171</v>
      </c>
    </row>
    <row r="490" spans="1:22" x14ac:dyDescent="0.35">
      <c r="A490">
        <v>34.527470304459449</v>
      </c>
      <c r="B490">
        <v>5.4079312402785922</v>
      </c>
      <c r="C490">
        <v>6.6428515937756121</v>
      </c>
      <c r="D490">
        <v>2.853584443752847</v>
      </c>
      <c r="E490">
        <v>59.350781081495619</v>
      </c>
      <c r="F490">
        <v>35.207491344692173</v>
      </c>
      <c r="G490">
        <v>10.528997452318395</v>
      </c>
      <c r="H490">
        <v>18.774173926766565</v>
      </c>
      <c r="I490">
        <v>14.722684587508198</v>
      </c>
      <c r="J490">
        <v>17.268504295802224</v>
      </c>
      <c r="L490">
        <f t="shared" si="71"/>
        <v>34</v>
      </c>
      <c r="M490">
        <f t="shared" si="72"/>
        <v>5</v>
      </c>
      <c r="N490">
        <f t="shared" si="73"/>
        <v>6</v>
      </c>
      <c r="O490">
        <f t="shared" si="74"/>
        <v>2</v>
      </c>
      <c r="P490">
        <f t="shared" si="75"/>
        <v>59</v>
      </c>
      <c r="Q490">
        <f t="shared" si="76"/>
        <v>35</v>
      </c>
      <c r="R490">
        <f t="shared" si="77"/>
        <v>10</v>
      </c>
      <c r="S490">
        <f t="shared" si="78"/>
        <v>18</v>
      </c>
      <c r="T490">
        <f t="shared" si="79"/>
        <v>14</v>
      </c>
      <c r="U490">
        <f t="shared" si="80"/>
        <v>17</v>
      </c>
      <c r="V490">
        <f>L490+N490+P490+Sheet3!Q490+Sheet3!S490+Sheet3!T490+Sheet3!U490</f>
        <v>183</v>
      </c>
    </row>
    <row r="491" spans="1:22" x14ac:dyDescent="0.35">
      <c r="A491">
        <v>43.883139094290499</v>
      </c>
      <c r="B491">
        <v>5.5487364411378577</v>
      </c>
      <c r="C491">
        <v>8.5019378562042451</v>
      </c>
      <c r="D491">
        <v>2.6219306479286528</v>
      </c>
      <c r="E491">
        <v>57.955152379421612</v>
      </c>
      <c r="F491">
        <v>28.970702167971815</v>
      </c>
      <c r="G491">
        <v>10.052781932431447</v>
      </c>
      <c r="H491">
        <v>17.580574536850918</v>
      </c>
      <c r="I491">
        <v>15.137136842834906</v>
      </c>
      <c r="J491">
        <v>9.6839657598891709</v>
      </c>
      <c r="L491">
        <f t="shared" si="71"/>
        <v>43</v>
      </c>
      <c r="M491">
        <f t="shared" si="72"/>
        <v>5</v>
      </c>
      <c r="N491">
        <f t="shared" si="73"/>
        <v>8</v>
      </c>
      <c r="O491">
        <f t="shared" si="74"/>
        <v>2</v>
      </c>
      <c r="P491">
        <f t="shared" si="75"/>
        <v>57</v>
      </c>
      <c r="Q491">
        <f t="shared" si="76"/>
        <v>28</v>
      </c>
      <c r="R491">
        <f t="shared" si="77"/>
        <v>10</v>
      </c>
      <c r="S491">
        <f t="shared" si="78"/>
        <v>17</v>
      </c>
      <c r="T491">
        <f t="shared" si="79"/>
        <v>15</v>
      </c>
      <c r="U491">
        <f t="shared" si="80"/>
        <v>9</v>
      </c>
      <c r="V491">
        <f>L491+N491+P491+Sheet3!Q491+Sheet3!S491+Sheet3!T491+Sheet3!U491</f>
        <v>177</v>
      </c>
    </row>
    <row r="492" spans="1:22" x14ac:dyDescent="0.35">
      <c r="A492">
        <v>47.216021536209915</v>
      </c>
      <c r="B492">
        <v>6.5829515842108419</v>
      </c>
      <c r="C492">
        <v>10.712103700327006</v>
      </c>
      <c r="D492">
        <v>3.0835401161495315</v>
      </c>
      <c r="E492">
        <v>64.262442108792058</v>
      </c>
      <c r="F492">
        <v>38.462069233169665</v>
      </c>
      <c r="G492">
        <v>9.6887590289419787</v>
      </c>
      <c r="H492">
        <v>12.242022613386665</v>
      </c>
      <c r="I492">
        <v>15.764092197603269</v>
      </c>
      <c r="J492">
        <v>15.807993849242333</v>
      </c>
      <c r="L492">
        <f t="shared" si="71"/>
        <v>47</v>
      </c>
      <c r="M492">
        <f t="shared" si="72"/>
        <v>6</v>
      </c>
      <c r="N492">
        <f t="shared" si="73"/>
        <v>10</v>
      </c>
      <c r="O492">
        <f t="shared" si="74"/>
        <v>3</v>
      </c>
      <c r="P492">
        <f t="shared" si="75"/>
        <v>64</v>
      </c>
      <c r="Q492">
        <f t="shared" si="76"/>
        <v>38</v>
      </c>
      <c r="R492">
        <f t="shared" si="77"/>
        <v>9</v>
      </c>
      <c r="S492">
        <f t="shared" si="78"/>
        <v>12</v>
      </c>
      <c r="T492">
        <f t="shared" si="79"/>
        <v>15</v>
      </c>
      <c r="U492">
        <f t="shared" si="80"/>
        <v>15</v>
      </c>
      <c r="V492">
        <f>L492+N492+P492+Sheet3!Q492+Sheet3!S492+Sheet3!T492+Sheet3!U492</f>
        <v>201</v>
      </c>
    </row>
    <row r="493" spans="1:22" x14ac:dyDescent="0.35">
      <c r="A493">
        <v>39.736164249483338</v>
      </c>
      <c r="B493">
        <v>7.972340624873306</v>
      </c>
      <c r="C493">
        <v>9.3373670258884793</v>
      </c>
      <c r="D493">
        <v>2.4180292765648654</v>
      </c>
      <c r="E493">
        <v>52.190925489491093</v>
      </c>
      <c r="F493">
        <v>31.858296635178444</v>
      </c>
      <c r="G493">
        <v>10.987142934959291</v>
      </c>
      <c r="H493">
        <v>13.353694296016634</v>
      </c>
      <c r="I493">
        <v>16.888932003953286</v>
      </c>
      <c r="J493">
        <v>15.570045365692195</v>
      </c>
      <c r="L493">
        <f t="shared" si="71"/>
        <v>39</v>
      </c>
      <c r="M493">
        <f t="shared" si="72"/>
        <v>7</v>
      </c>
      <c r="N493">
        <f t="shared" si="73"/>
        <v>9</v>
      </c>
      <c r="O493">
        <f t="shared" si="74"/>
        <v>2</v>
      </c>
      <c r="P493">
        <f t="shared" si="75"/>
        <v>52</v>
      </c>
      <c r="Q493">
        <f t="shared" si="76"/>
        <v>31</v>
      </c>
      <c r="R493">
        <f t="shared" si="77"/>
        <v>10</v>
      </c>
      <c r="S493">
        <f t="shared" si="78"/>
        <v>13</v>
      </c>
      <c r="T493">
        <f t="shared" si="79"/>
        <v>16</v>
      </c>
      <c r="U493">
        <f t="shared" si="80"/>
        <v>15</v>
      </c>
      <c r="V493">
        <f>L493+N493+P493+Sheet3!Q493+Sheet3!S493+Sheet3!T493+Sheet3!U493</f>
        <v>175</v>
      </c>
    </row>
    <row r="494" spans="1:22" x14ac:dyDescent="0.35">
      <c r="A494">
        <v>54.702471758825666</v>
      </c>
      <c r="B494">
        <v>5.8536388789884475</v>
      </c>
      <c r="C494">
        <v>11.294135660406845</v>
      </c>
      <c r="D494">
        <v>2.7880398937700703</v>
      </c>
      <c r="E494">
        <v>71.379248195057855</v>
      </c>
      <c r="F494">
        <v>21.54934829875657</v>
      </c>
      <c r="G494">
        <v>9.6227597782990806</v>
      </c>
      <c r="H494">
        <v>14.435367009251724</v>
      </c>
      <c r="I494">
        <v>17.412555506306457</v>
      </c>
      <c r="J494">
        <v>14.563123753144882</v>
      </c>
      <c r="L494">
        <f t="shared" si="71"/>
        <v>54</v>
      </c>
      <c r="M494">
        <f t="shared" si="72"/>
        <v>5</v>
      </c>
      <c r="N494">
        <f t="shared" si="73"/>
        <v>11</v>
      </c>
      <c r="O494">
        <f t="shared" si="74"/>
        <v>2</v>
      </c>
      <c r="P494">
        <f t="shared" si="75"/>
        <v>71</v>
      </c>
      <c r="Q494">
        <f t="shared" si="76"/>
        <v>21</v>
      </c>
      <c r="R494">
        <f t="shared" si="77"/>
        <v>9</v>
      </c>
      <c r="S494">
        <f t="shared" si="78"/>
        <v>14</v>
      </c>
      <c r="T494">
        <f t="shared" si="79"/>
        <v>17</v>
      </c>
      <c r="U494">
        <f t="shared" si="80"/>
        <v>14</v>
      </c>
      <c r="V494">
        <f>L494+N494+P494+Sheet3!Q494+Sheet3!S494+Sheet3!T494+Sheet3!U494</f>
        <v>202</v>
      </c>
    </row>
    <row r="495" spans="1:22" x14ac:dyDescent="0.35">
      <c r="A495">
        <v>43.694755359744484</v>
      </c>
      <c r="B495">
        <v>6.8821525542016726</v>
      </c>
      <c r="C495">
        <v>9.7822885298919573</v>
      </c>
      <c r="D495">
        <v>3.3206400740976321</v>
      </c>
      <c r="E495">
        <v>60.692041784069389</v>
      </c>
      <c r="F495">
        <v>32.126373495499749</v>
      </c>
      <c r="G495">
        <v>11.14307214334964</v>
      </c>
      <c r="H495">
        <v>15.930619611321381</v>
      </c>
      <c r="I495">
        <v>14.213458752240602</v>
      </c>
      <c r="J495">
        <v>11.379670772419498</v>
      </c>
      <c r="L495">
        <f t="shared" si="71"/>
        <v>43</v>
      </c>
      <c r="M495">
        <f t="shared" si="72"/>
        <v>6</v>
      </c>
      <c r="N495">
        <f t="shared" si="73"/>
        <v>9</v>
      </c>
      <c r="O495">
        <f t="shared" si="74"/>
        <v>3</v>
      </c>
      <c r="P495">
        <f t="shared" si="75"/>
        <v>60</v>
      </c>
      <c r="Q495">
        <f t="shared" si="76"/>
        <v>32</v>
      </c>
      <c r="R495">
        <f t="shared" si="77"/>
        <v>11</v>
      </c>
      <c r="S495">
        <f t="shared" si="78"/>
        <v>15</v>
      </c>
      <c r="T495">
        <f t="shared" si="79"/>
        <v>14</v>
      </c>
      <c r="U495">
        <f t="shared" si="80"/>
        <v>11</v>
      </c>
      <c r="V495">
        <f>L495+N495+P495+Sheet3!Q495+Sheet3!S495+Sheet3!T495+Sheet3!U495</f>
        <v>184</v>
      </c>
    </row>
    <row r="496" spans="1:22" x14ac:dyDescent="0.35">
      <c r="A496">
        <v>51.43382792578727</v>
      </c>
      <c r="B496">
        <v>6.5744515511203963</v>
      </c>
      <c r="C496">
        <v>12.550191249670696</v>
      </c>
      <c r="D496">
        <v>3.2696309662947152</v>
      </c>
      <c r="E496">
        <v>46.621049099248019</v>
      </c>
      <c r="F496">
        <v>28.515518924315909</v>
      </c>
      <c r="G496">
        <v>9.2305350049173001</v>
      </c>
      <c r="H496">
        <v>13.782255620304305</v>
      </c>
      <c r="I496">
        <v>17.263278232694645</v>
      </c>
      <c r="J496">
        <v>17.298069988635341</v>
      </c>
      <c r="L496">
        <f t="shared" si="71"/>
        <v>51</v>
      </c>
      <c r="M496">
        <f t="shared" si="72"/>
        <v>6</v>
      </c>
      <c r="N496">
        <f t="shared" si="73"/>
        <v>12</v>
      </c>
      <c r="O496">
        <f t="shared" si="74"/>
        <v>3</v>
      </c>
      <c r="P496">
        <f t="shared" si="75"/>
        <v>46</v>
      </c>
      <c r="Q496">
        <f t="shared" si="76"/>
        <v>28</v>
      </c>
      <c r="R496">
        <f t="shared" si="77"/>
        <v>9</v>
      </c>
      <c r="S496">
        <f t="shared" si="78"/>
        <v>13</v>
      </c>
      <c r="T496">
        <f t="shared" si="79"/>
        <v>17</v>
      </c>
      <c r="U496">
        <f t="shared" si="80"/>
        <v>17</v>
      </c>
      <c r="V496">
        <f>L496+N496+P496+Sheet3!Q496+Sheet3!S496+Sheet3!T496+Sheet3!U496</f>
        <v>184</v>
      </c>
    </row>
    <row r="497" spans="1:22" x14ac:dyDescent="0.35">
      <c r="A497">
        <v>39.341727171635746</v>
      </c>
      <c r="B497">
        <v>5.8643451835328122</v>
      </c>
      <c r="C497">
        <v>10.115645542781678</v>
      </c>
      <c r="D497">
        <v>3.5235789014976091</v>
      </c>
      <c r="E497">
        <v>53.302506427434395</v>
      </c>
      <c r="F497">
        <v>25.399131734898429</v>
      </c>
      <c r="G497">
        <v>10.252211119785763</v>
      </c>
      <c r="H497">
        <v>16.037980820267023</v>
      </c>
      <c r="I497">
        <v>15.94530569613482</v>
      </c>
      <c r="J497">
        <v>18.995578216822466</v>
      </c>
      <c r="L497">
        <f t="shared" si="71"/>
        <v>39</v>
      </c>
      <c r="M497">
        <f t="shared" si="72"/>
        <v>5</v>
      </c>
      <c r="N497">
        <f t="shared" si="73"/>
        <v>10</v>
      </c>
      <c r="O497">
        <f t="shared" si="74"/>
        <v>3</v>
      </c>
      <c r="P497">
        <f t="shared" si="75"/>
        <v>53</v>
      </c>
      <c r="Q497">
        <f t="shared" si="76"/>
        <v>25</v>
      </c>
      <c r="R497">
        <f t="shared" si="77"/>
        <v>10</v>
      </c>
      <c r="S497">
        <f t="shared" si="78"/>
        <v>16</v>
      </c>
      <c r="T497">
        <f t="shared" si="79"/>
        <v>15</v>
      </c>
      <c r="U497">
        <f t="shared" si="80"/>
        <v>18</v>
      </c>
      <c r="V497">
        <f>L497+N497+P497+Sheet3!Q497+Sheet3!S497+Sheet3!T497+Sheet3!U497</f>
        <v>176</v>
      </c>
    </row>
    <row r="498" spans="1:22" x14ac:dyDescent="0.35">
      <c r="A498">
        <v>45.331082718898173</v>
      </c>
      <c r="B498">
        <v>6.0181316055810905</v>
      </c>
      <c r="C498">
        <v>10.58571120351812</v>
      </c>
      <c r="D498">
        <v>3.257161287579855</v>
      </c>
      <c r="E498">
        <v>53.431764126148259</v>
      </c>
      <c r="F498">
        <v>28.638407820357237</v>
      </c>
      <c r="G498">
        <v>11.647423476986383</v>
      </c>
      <c r="H498">
        <v>14.805062571930485</v>
      </c>
      <c r="I498">
        <v>14.163431400478235</v>
      </c>
      <c r="J498">
        <v>10.359833965066485</v>
      </c>
      <c r="L498">
        <f t="shared" si="71"/>
        <v>45</v>
      </c>
      <c r="M498">
        <f t="shared" si="72"/>
        <v>6</v>
      </c>
      <c r="N498">
        <f t="shared" si="73"/>
        <v>10</v>
      </c>
      <c r="O498">
        <f t="shared" si="74"/>
        <v>3</v>
      </c>
      <c r="P498">
        <f t="shared" si="75"/>
        <v>53</v>
      </c>
      <c r="Q498">
        <f t="shared" si="76"/>
        <v>28</v>
      </c>
      <c r="R498">
        <f t="shared" si="77"/>
        <v>11</v>
      </c>
      <c r="S498">
        <f t="shared" si="78"/>
        <v>14</v>
      </c>
      <c r="T498">
        <f t="shared" si="79"/>
        <v>14</v>
      </c>
      <c r="U498">
        <f t="shared" si="80"/>
        <v>10</v>
      </c>
      <c r="V498">
        <f>L498+N498+P498+Sheet3!Q498+Sheet3!S498+Sheet3!T498+Sheet3!U498</f>
        <v>174</v>
      </c>
    </row>
    <row r="499" spans="1:22" x14ac:dyDescent="0.35">
      <c r="A499">
        <v>44.042893108825524</v>
      </c>
      <c r="B499">
        <v>6.1190894721734512</v>
      </c>
      <c r="C499">
        <v>10.145738194332763</v>
      </c>
      <c r="D499">
        <v>3.8194202204753487</v>
      </c>
      <c r="E499">
        <v>67.776248997322099</v>
      </c>
      <c r="F499">
        <v>32.519670723761543</v>
      </c>
      <c r="G499">
        <v>9.9194381707643124</v>
      </c>
      <c r="H499">
        <v>15.172770088274824</v>
      </c>
      <c r="I499">
        <v>15.72443978206293</v>
      </c>
      <c r="J499">
        <v>8.5996206938208424</v>
      </c>
      <c r="L499">
        <f t="shared" si="71"/>
        <v>44</v>
      </c>
      <c r="M499">
        <f t="shared" si="72"/>
        <v>6</v>
      </c>
      <c r="N499">
        <f t="shared" si="73"/>
        <v>10</v>
      </c>
      <c r="O499">
        <f t="shared" si="74"/>
        <v>3</v>
      </c>
      <c r="P499">
        <f t="shared" si="75"/>
        <v>67</v>
      </c>
      <c r="Q499">
        <f t="shared" si="76"/>
        <v>32</v>
      </c>
      <c r="R499">
        <f t="shared" si="77"/>
        <v>9</v>
      </c>
      <c r="S499">
        <f t="shared" si="78"/>
        <v>15</v>
      </c>
      <c r="T499">
        <f t="shared" si="79"/>
        <v>15</v>
      </c>
      <c r="U499">
        <f t="shared" si="80"/>
        <v>8</v>
      </c>
      <c r="V499">
        <f>L499+N499+P499+Sheet3!Q499+Sheet3!S499+Sheet3!T499+Sheet3!U499</f>
        <v>191</v>
      </c>
    </row>
    <row r="500" spans="1:22" x14ac:dyDescent="0.35">
      <c r="A500">
        <v>41.409342877528474</v>
      </c>
      <c r="B500">
        <v>5.3276359615832307</v>
      </c>
      <c r="C500">
        <v>11.571251838874685</v>
      </c>
      <c r="D500">
        <v>3.06300036913097</v>
      </c>
      <c r="E500">
        <v>54.637945067519496</v>
      </c>
      <c r="F500">
        <v>36.302083137580098</v>
      </c>
      <c r="G500">
        <v>10.74619431058197</v>
      </c>
      <c r="H500">
        <v>19.709886474662579</v>
      </c>
      <c r="I500">
        <v>14.03727031299946</v>
      </c>
      <c r="J500">
        <v>21.158589653165947</v>
      </c>
      <c r="L500">
        <f t="shared" si="71"/>
        <v>41</v>
      </c>
      <c r="M500">
        <f t="shared" si="72"/>
        <v>5</v>
      </c>
      <c r="N500">
        <f t="shared" si="73"/>
        <v>11</v>
      </c>
      <c r="O500">
        <f t="shared" si="74"/>
        <v>3</v>
      </c>
      <c r="P500">
        <f t="shared" si="75"/>
        <v>54</v>
      </c>
      <c r="Q500">
        <f t="shared" si="76"/>
        <v>36</v>
      </c>
      <c r="R500">
        <f t="shared" si="77"/>
        <v>10</v>
      </c>
      <c r="S500">
        <f t="shared" si="78"/>
        <v>19</v>
      </c>
      <c r="T500">
        <f t="shared" si="79"/>
        <v>14</v>
      </c>
      <c r="U500">
        <f t="shared" si="80"/>
        <v>21</v>
      </c>
      <c r="V500">
        <f>L500+N500+P500+Sheet3!Q500+Sheet3!S500+Sheet3!T500+Sheet3!U500</f>
        <v>196</v>
      </c>
    </row>
    <row r="501" spans="1:22" x14ac:dyDescent="0.35">
      <c r="A501">
        <v>51.358726468786969</v>
      </c>
      <c r="B501">
        <v>6.8725395932546531</v>
      </c>
      <c r="C501">
        <v>11.130057127374707</v>
      </c>
      <c r="D501">
        <v>2.5484056874272452</v>
      </c>
      <c r="E501">
        <v>76.919533510001671</v>
      </c>
      <c r="F501">
        <v>29.340872341101765</v>
      </c>
      <c r="G501">
        <v>11.479126423580965</v>
      </c>
      <c r="H501">
        <v>14.071851195133052</v>
      </c>
      <c r="I501">
        <v>14.189130522343428</v>
      </c>
      <c r="J501">
        <v>23.825587665680146</v>
      </c>
      <c r="L501">
        <f t="shared" si="71"/>
        <v>51</v>
      </c>
      <c r="M501">
        <f t="shared" si="72"/>
        <v>6</v>
      </c>
      <c r="N501">
        <f t="shared" si="73"/>
        <v>11</v>
      </c>
      <c r="O501">
        <f t="shared" si="74"/>
        <v>2</v>
      </c>
      <c r="P501">
        <f t="shared" si="75"/>
        <v>76</v>
      </c>
      <c r="Q501">
        <f t="shared" si="76"/>
        <v>29</v>
      </c>
      <c r="R501">
        <f t="shared" si="77"/>
        <v>11</v>
      </c>
      <c r="S501">
        <f t="shared" si="78"/>
        <v>14</v>
      </c>
      <c r="T501">
        <f t="shared" si="79"/>
        <v>14</v>
      </c>
      <c r="U501">
        <f t="shared" si="80"/>
        <v>23</v>
      </c>
      <c r="V501">
        <f>L501+N501+P501+Sheet3!Q501+Sheet3!S501+Sheet3!T501+Sheet3!U501</f>
        <v>218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16</vt:i4>
      </vt:variant>
    </vt:vector>
  </HeadingPairs>
  <TitlesOfParts>
    <vt:vector size="21" baseType="lpstr">
      <vt:lpstr>PERT Beta Dist</vt:lpstr>
      <vt:lpstr>PERT House</vt:lpstr>
      <vt:lpstr>Ref</vt:lpstr>
      <vt:lpstr>Sheet2</vt:lpstr>
      <vt:lpstr>Sheet3</vt:lpstr>
      <vt:lpstr>A</vt:lpstr>
      <vt:lpstr>B</vt:lpstr>
      <vt:lpstr>Ref!D</vt:lpstr>
      <vt:lpstr>D</vt:lpstr>
      <vt:lpstr>Ref!E</vt:lpstr>
      <vt:lpstr>E</vt:lpstr>
      <vt:lpstr>Ref!F</vt:lpstr>
      <vt:lpstr>F</vt:lpstr>
      <vt:lpstr>Ref!G</vt:lpstr>
      <vt:lpstr>G</vt:lpstr>
      <vt:lpstr>Ref!H</vt:lpstr>
      <vt:lpstr>H</vt:lpstr>
      <vt:lpstr>Ref!I</vt:lpstr>
      <vt:lpstr>I</vt:lpstr>
      <vt:lpstr>Ref!J</vt:lpstr>
      <vt:lpstr>J</vt:lpstr>
    </vt:vector>
  </TitlesOfParts>
  <Company>IQR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 Urdhwareshe</dc:creator>
  <cp:lastModifiedBy>Hemant Urdhwareshe</cp:lastModifiedBy>
  <dcterms:created xsi:type="dcterms:W3CDTF">2009-04-06T12:29:26Z</dcterms:created>
  <dcterms:modified xsi:type="dcterms:W3CDTF">2020-08-06T04:51:59Z</dcterms:modified>
</cp:coreProperties>
</file>